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<sst xmlns="http://schemas.openxmlformats.org/spreadsheetml/2006/main" count="2142" uniqueCount="516">
  <si>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</si>
  <si>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</si>
  <si>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</si>
  <si>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</si>
  <si>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</si>
  <si>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</si>
  <si>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</si>
  <si>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</si>
  <si>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</si>
  <si>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</si>
  <si>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</si>
  <si>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</si>
  <si>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</si>
  <si>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</si>
  <si>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</si>
  <si>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</si>
  <si>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</si>
  <si>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</si>
  <si>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</si>
  <si>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</si>
  <si>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</si>
  <si>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</si>
  <si>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</si>
  <si>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</si>
  <si>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</si>
  <si>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</si>
  <si>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</si>
  <si>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</si>
  <si>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</si>
  <si>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</si>
  <si>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</si>
  <si>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</si>
  <si>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</si>
  <si>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</si>
  <si>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</si>
  <si>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</si>
  <si>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</si>
  <si>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</si>
  <si>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</si>
  <si>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</si>
  <si>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</si>
  <si>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</si>
  <si>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</si>
  <si>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</si>
  <si>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</si>
  <si>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</si>
  <si>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</si>
  <si>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</si>
  <si>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</si>
  <si>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</si>
  <si>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</si>
  <si>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</si>
  <si>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</si>
  <si>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</si>
  <si>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</si>
  <si>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</si>
  <si>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</si>
  <si>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</si>
  <si>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</si>
  <si>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</si>
  <si>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</si>
  <si>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</si>
  <si>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</si>
  <si>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</si>
  <si>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</si>
  <si>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</si>
  <si>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</si>
  <si>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</si>
  <si>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</si>
  <si>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</si>
  <si>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</si>
  <si>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</si>
  <si>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</si>
  <si>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</si>
  <si>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</si>
  <si>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</si>
  <si>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</si>
  <si>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</si>
  <si>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</si>
  <si>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</si>
  <si>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</si>
  <si>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</si>
  <si>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</si>
  <si>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</si>
  <si>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</si>
  <si>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</si>
  <si>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</si>
  <si>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</si>
  <si>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</si>
  <si>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</si>
  <si>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</si>
  <si>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</si>
  <si>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</si>
  <si>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</si>
  <si>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</si>
  <si>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</si>
  <si>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</si>
  <si>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</si>
  <si>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</si>
  <si>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</si>
  <si>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</si>
  <si>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</si>
  <si>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</si>
  <si>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</si>
  <si>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</si>
  <si>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</si>
  <si>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</si>
  <si>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</si>
  <si>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</si>
  <si>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</si>
  <si>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</si>
  <si>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</si>
  <si>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</si>
  <si>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</si>
  <si>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</si>
  <si>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</si>
  <si>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</si>
  <si>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</si>
  <si>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</si>
  <si>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</si>
  <si>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</si>
  <si>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</si>
  <si>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</si>
  <si>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</si>
  <si>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</si>
  <si>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</si>
  <si>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</si>
  <si>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</si>
  <si>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</si>
  <si>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</si>
  <si>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</si>
  <si>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</si>
  <si>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</si>
  <si>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</si>
  <si>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</si>
  <si>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</si>
  <si>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</si>
  <si>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</si>
  <si>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</si>
  <si>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</si>
  <si>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</si>
  <si>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</si>
  <si>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</si>
  <si>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</si>
  <si>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</si>
  <si>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</si>
  <si>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</si>
  <si>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</si>
  <si>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</si>
  <si>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</si>
  <si>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</si>
  <si>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</si>
  <si>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</si>
  <si>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</si>
  <si>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</si>
  <si>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</si>
  <si>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</si>
  <si>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</si>
  <si>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</si>
  <si>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</si>
  <si>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</si>
  <si>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</si>
  <si>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</si>
  <si>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</si>
  <si>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</si>
  <si>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</si>
  <si>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</si>
  <si>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</si>
  <si>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</si>
  <si>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</si>
  <si>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</si>
  <si>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</si>
  <si>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</si>
  <si>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</si>
  <si>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</si>
  <si>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</si>
  <si>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</si>
  <si>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</si>
  <si>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</si>
  <si>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</si>
  <si>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</si>
  <si>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</si>
  <si>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</si>
  <si>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</si>
  <si>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</si>
  <si>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</si>
  <si>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</si>
  <si>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</si>
  <si>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</si>
  <si>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</si>
  <si>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</si>
  <si>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</si>
  <si>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</si>
  <si>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</si>
  <si>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</si>
  <si>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</si>
  <si>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</si>
  <si>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</si>
  <si>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</si>
  <si>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</si>
  <si>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</si>
  <si>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</si>
  <si>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</si>
  <si>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</si>
  <si>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</si>
  <si>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</si>
  <si>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</si>
  <si>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</si>
  <si>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</si>
  <si>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</si>
  <si>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</si>
  <si>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</si>
  <si>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</si>
  <si>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</si>
  <si>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</si>
  <si>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</si>
  <si>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</si>
  <si>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</si>
  <si>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</si>
  <si>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</si>
  <si>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</si>
  <si>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</si>
  <si>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</si>
  <si>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</si>
  <si>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</si>
  <si>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</si>
  <si>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</si>
  <si>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</si>
  <si>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</si>
  <si>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</si>
  <si>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</si>
  <si>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</si>
  <si>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</si>
  <si>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</si>
  <si>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</si>
  <si>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</si>
  <si>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</si>
  <si>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</si>
  <si>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</si>
  <si>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</si>
  <si>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</si>
  <si>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</si>
  <si>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</si>
  <si>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</si>
  <si>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</si>
  <si>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</si>
  <si>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</si>
  <si>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</si>
  <si>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</si>
  <si>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</si>
  <si>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</si>
  <si>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</si>
  <si>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</si>
  <si>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</si>
  <si>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</si>
  <si>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</si>
  <si>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</si>
  <si>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</si>
  <si>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</si>
  <si>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</si>
  <si>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</si>
  <si>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</si>
  <si>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</si>
  <si>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</si>
  <si>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</si>
  <si>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</si>
  <si>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</si>
  <si>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</si>
  <si>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</si>
  <si>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</si>
  <si>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</si>
  <si>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</si>
  <si>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</si>
  <si>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</si>
  <si>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</si>
  <si>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</si>
  <si>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</si>
  <si>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</si>
  <si>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</si>
  <si>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</si>
  <si>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</si>
  <si>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</si>
  <si>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</si>
  <si>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</si>
  <si>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</si>
  <si>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</si>
  <si>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</si>
  <si>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</si>
  <si>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</si>
  <si>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</si>
  <si>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</si>
  <si>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</si>
  <si>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</si>
  <si>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</si>
  <si>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</si>
  <si>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</si>
  <si>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</si>
  <si>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</si>
  <si>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</si>
  <si>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</si>
  <si>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</si>
  <si>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</si>
  <si>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</si>
  <si>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</si>
  <si>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</si>
  <si>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</si>
  <si>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</si>
  <si>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</si>
  <si>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</si>
  <si>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</si>
  <si>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</si>
  <si>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</si>
  <si>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</si>
  <si>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</si>
  <si>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</si>
  <si>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</si>
  <si>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</si>
  <si>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</si>
  <si>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</si>
  <si>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</si>
  <si>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</si>
  <si>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</si>
  <si>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</si>
  <si>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</si>
  <si>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</si>
  <si>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</si>
  <si>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</si>
  <si>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</si>
  <si>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</si>
  <si>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</si>
  <si>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</si>
  <si>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</si>
  <si>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</si>
  <si>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</si>
  <si>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</si>
  <si>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</si>
  <si>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</si>
  <si>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</si>
  <si>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</si>
  <si>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</si>
  <si>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</si>
  <si>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</si>
  <si>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</si>
  <si>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</si>
  <si>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</si>
  <si>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</si>
  <si>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</si>
  <si>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</si>
  <si>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</si>
  <si>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</si>
  <si>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</si>
  <si>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</si>
  <si>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</si>
  <si>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</si>
  <si>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</si>
  <si>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</si>
  <si>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</si>
  <si>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</si>
  <si>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</si>
  <si>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</si>
  <si>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</si>
  <si>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</si>
  <si>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</si>
  <si>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</si>
  <si>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</si>
  <si>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</si>
  <si>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</si>
  <si>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</si>
  <si>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</si>
  <si>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</si>
  <si>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</si>
  <si>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</si>
  <si>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</si>
  <si>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</si>
  <si>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</si>
  <si>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</si>
  <si>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</si>
  <si>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</si>
  <si>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</si>
  <si>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</si>
  <si>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</si>
  <si>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</si>
  <si>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</si>
  <si>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</si>
  <si>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</si>
  <si>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</si>
  <si>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</si>
  <si>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</si>
  <si>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</si>
  <si>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</si>
  <si>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</si>
  <si>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</si>
  <si>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</si>
  <si>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</si>
  <si>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</si>
  <si>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</si>
  <si>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</si>
  <si>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</si>
  <si>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</si>
  <si>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</si>
  <si>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</si>
  <si>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</si>
  <si>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</si>
  <si>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</si>
  <si>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</si>
  <si>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</si>
  <si>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</si>
  <si>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</si>
  <si>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</si>
  <si>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</si>
  <si>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</si>
  <si>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</si>
  <si>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</si>
  <si>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</si>
  <si>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</si>
  <si>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</si>
  <si>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</si>
  <si>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</si>
  <si>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</si>
  <si>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</si>
  <si>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</si>
  <si>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</si>
  <si>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</si>
  <si>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</si>
  <si>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</si>
  <si>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</si>
  <si>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</si>
  <si>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</si>
  <si>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</si>
  <si>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</si>
  <si>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</si>
  <si>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</si>
  <si>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</si>
  <si>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</si>
  <si>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</si>
  <si>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</si>
  <si>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</si>
  <si>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</si>
  <si>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</si>
  <si>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</si>
  <si>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</si>
  <si>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</si>
  <si>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</si>
  <si>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</si>
  <si>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</si>
  <si>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</si>
  <si>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</si>
  <si>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</si>
  <si>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</si>
  <si>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</si>
  <si>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</si>
  <si>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</si>
  <si>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</si>
  <si>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</si>
  <si>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</si>
  <si>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</si>
  <si>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</si>
  <si>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</si>
  <si>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</si>
  <si>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</si>
  <si>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</si>
  <si>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</si>
  <si>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</si>
  <si>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</si>
  <si>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</si>
  <si>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</si>
  <si>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</si>
  <si>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</si>
  <si>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</si>
  <si>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</si>
  <si>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</si>
  <si>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</si>
  <si>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</si>
  <si>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</si>
  <si>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</si>
  <si>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</si>
  <si>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</si>
  <si>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</si>
  <si>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</si>
  <si>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</si>
  <si>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</si>
  <si>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</si>
  <si>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</si>
  <si>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</si>
  <si>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</si>
  <si>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</si>
  <si>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</si>
  <si>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</si>
  <si>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</si>
  <si>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</si>
  <si>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</si>
  <si>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</si>
  <si>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</si>
  <si>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</si>
  <si>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</si>
  <si>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</si>
  <si>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</si>
  <si>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</si>
  <si>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</si>
  <si>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</si>
  <si>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</si>
  <si>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</si>
  <si>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</si>
  <si>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</si>
  <si>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OGp/1</t>
  </si>
  <si>
    <t xml:space="preserve"> MATp/4</t>
  </si>
  <si>
    <r>
      <t xml:space="preserve">MATp/2 16h  </t>
    </r>
    <r>
      <rPr>
        <sz val="10"/>
        <rFont val="Times New Roman"/>
        <family val="1"/>
        <charset val="238"/>
      </rPr>
      <t xml:space="preserve"> MATd/4</t>
    </r>
  </si>
  <si>
    <t>MATd/2</t>
  </si>
  <si>
    <t>UREd/4</t>
  </si>
  <si>
    <t>PMDp/4</t>
  </si>
  <si>
    <r>
      <rPr>
        <b/>
        <sz val="10"/>
        <rFont val="Times New Roman"/>
        <family val="1"/>
        <charset val="238"/>
      </rPr>
      <t xml:space="preserve">PMDp/1 16h </t>
    </r>
    <r>
      <rPr>
        <sz val="10"/>
        <rFont val="Times New Roman"/>
        <family val="1"/>
        <charset val="238"/>
      </rPr>
      <t xml:space="preserve"> PMDd/4</t>
    </r>
  </si>
  <si>
    <t>UREp/4</t>
  </si>
  <si>
    <r>
      <t xml:space="preserve">UREd/1 16h  </t>
    </r>
    <r>
      <rPr>
        <sz val="10"/>
        <rFont val="Times New Roman"/>
        <family val="1"/>
        <charset val="238"/>
      </rPr>
      <t>PMDp/4</t>
    </r>
  </si>
  <si>
    <t>PMDd/4</t>
  </si>
  <si>
    <t>PMDd/5</t>
  </si>
  <si>
    <r>
      <rPr>
        <b/>
        <sz val="10"/>
        <rFont val="Times New Roman"/>
        <family val="1"/>
        <charset val="238"/>
      </rPr>
      <t xml:space="preserve">UREp/1 16h  </t>
    </r>
    <r>
      <rPr>
        <sz val="10"/>
        <rFont val="Times New Roman"/>
        <family val="1"/>
        <charset val="238"/>
      </rPr>
      <t>UREd/4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</si>
</sst>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0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1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2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1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wrapText="1"/>
    </xf>
    <xf numFmtId="0" fontId="7" fillId="0" borderId="23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5" xfId="0" applyFont="1" applyBorder="1"/>
    <xf numFmtId="0" fontId="7" fillId="0" borderId="17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20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3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4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1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0" borderId="1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16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8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V14" sqref="V14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91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66" t="s">
        <v>1</v>
      </c>
      <c r="C3" s="367"/>
      <c r="D3" s="366" t="s">
        <v>2</v>
      </c>
      <c r="E3" s="367"/>
      <c r="F3" s="366" t="s">
        <v>3</v>
      </c>
      <c r="G3" s="367"/>
      <c r="H3" s="366" t="s">
        <v>4</v>
      </c>
      <c r="I3" s="367"/>
      <c r="J3" s="366" t="s">
        <v>5</v>
      </c>
      <c r="K3" s="367"/>
      <c r="L3" s="366" t="s">
        <v>6</v>
      </c>
      <c r="M3" s="367"/>
      <c r="N3" s="366" t="s">
        <v>7</v>
      </c>
      <c r="O3" s="367"/>
      <c r="P3" s="366" t="s">
        <v>8</v>
      </c>
      <c r="Q3" s="367"/>
      <c r="R3" s="366" t="s">
        <v>9</v>
      </c>
      <c r="S3" s="367"/>
    </row>
    <row r="4" spans="2:19" ht="25.2" customHeight="1" thickTop="1" x14ac:dyDescent="0.25">
      <c r="B4" s="60">
        <v>1</v>
      </c>
      <c r="C4" s="362"/>
      <c r="D4" s="60">
        <v>1</v>
      </c>
      <c r="E4" s="396"/>
      <c r="F4" s="363">
        <v>1</v>
      </c>
      <c r="G4" s="364"/>
      <c r="H4" s="60">
        <v>1</v>
      </c>
      <c r="I4" s="397" t="s">
        <v>102</v>
      </c>
      <c r="J4" s="363">
        <v>1</v>
      </c>
      <c r="K4" s="364"/>
      <c r="L4" s="60">
        <v>1</v>
      </c>
      <c r="M4" s="397" t="s">
        <v>508</v>
      </c>
      <c r="N4" s="60">
        <v>1</v>
      </c>
      <c r="O4" s="397" t="s">
        <v>509</v>
      </c>
      <c r="P4" s="60">
        <v>1</v>
      </c>
      <c r="Q4" s="397"/>
      <c r="R4" s="363">
        <v>1</v>
      </c>
      <c r="S4" s="364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G5" s="36"/>
      <c r="H5" s="6">
        <v>2</v>
      </c>
      <c r="I5" s="8" t="s">
        <v>29</v>
      </c>
      <c r="J5" s="12">
        <v>2</v>
      </c>
      <c r="K5" s="13"/>
      <c r="L5" s="6">
        <v>2</v>
      </c>
      <c r="M5" s="10"/>
      <c r="N5" s="6">
        <v>2</v>
      </c>
      <c r="O5" s="8"/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8" t="s">
        <v>27</v>
      </c>
      <c r="H6" s="6">
        <v>3</v>
      </c>
      <c r="I6" s="10" t="s">
        <v>56</v>
      </c>
      <c r="J6" s="12">
        <v>3</v>
      </c>
      <c r="K6" s="51"/>
      <c r="L6" s="6">
        <v>3</v>
      </c>
      <c r="M6" s="8" t="s">
        <v>508</v>
      </c>
      <c r="N6" s="6">
        <v>3</v>
      </c>
      <c r="O6" s="8" t="s">
        <v>510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10" t="s">
        <v>27</v>
      </c>
      <c r="H7" s="6">
        <v>4</v>
      </c>
      <c r="I7" s="39"/>
      <c r="J7" s="6">
        <v>4</v>
      </c>
      <c r="K7" s="8" t="s">
        <v>511</v>
      </c>
      <c r="L7" s="6">
        <v>4</v>
      </c>
      <c r="M7" s="22"/>
      <c r="N7" s="6">
        <v>4</v>
      </c>
      <c r="O7" s="22"/>
      <c r="P7" s="12">
        <v>4</v>
      </c>
      <c r="Q7" s="45"/>
      <c r="R7" s="6">
        <v>4</v>
      </c>
      <c r="S7" s="8"/>
    </row>
    <row r="8" spans="2:19" ht="13.2" customHeight="1" x14ac:dyDescent="0.25">
      <c r="B8" s="12">
        <v>5</v>
      </c>
      <c r="C8" s="13"/>
      <c r="D8" s="6">
        <v>5</v>
      </c>
      <c r="E8" s="70" t="s">
        <v>30</v>
      </c>
      <c r="F8" s="6">
        <v>5</v>
      </c>
      <c r="G8" s="36"/>
      <c r="H8" s="12">
        <v>5</v>
      </c>
      <c r="I8" s="51"/>
      <c r="J8" s="6">
        <v>5</v>
      </c>
      <c r="K8" s="398"/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5"/>
    </row>
    <row r="9" spans="2:19" x14ac:dyDescent="0.25">
      <c r="B9" s="12">
        <v>6</v>
      </c>
      <c r="C9" s="13"/>
      <c r="D9" s="6">
        <v>6</v>
      </c>
      <c r="E9" s="8" t="s">
        <v>27</v>
      </c>
      <c r="F9" s="6">
        <v>6</v>
      </c>
      <c r="G9" s="22"/>
      <c r="H9" s="12">
        <v>6</v>
      </c>
      <c r="I9" s="59"/>
      <c r="J9" s="6">
        <v>6</v>
      </c>
      <c r="K9" s="8" t="s">
        <v>511</v>
      </c>
      <c r="L9" s="12">
        <v>6</v>
      </c>
      <c r="M9" s="43"/>
      <c r="N9" s="12">
        <v>6</v>
      </c>
      <c r="O9" s="45"/>
      <c r="P9" s="6">
        <v>6</v>
      </c>
      <c r="Q9" s="10" t="s">
        <v>123</v>
      </c>
      <c r="R9" s="6">
        <v>6</v>
      </c>
      <c r="S9" s="365"/>
    </row>
    <row r="10" spans="2:19" x14ac:dyDescent="0.25">
      <c r="B10" s="6">
        <v>7</v>
      </c>
      <c r="C10" s="7"/>
      <c r="D10" s="6">
        <v>7</v>
      </c>
      <c r="E10" s="8" t="s">
        <v>27</v>
      </c>
      <c r="F10" s="12">
        <v>7</v>
      </c>
      <c r="G10" s="61"/>
      <c r="H10" s="6">
        <v>7</v>
      </c>
      <c r="I10" s="57"/>
      <c r="J10" s="6">
        <v>7</v>
      </c>
      <c r="K10" s="57" t="s">
        <v>77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ht="13.2" customHeight="1" x14ac:dyDescent="0.25">
      <c r="B11" s="6">
        <v>8</v>
      </c>
      <c r="C11" s="7"/>
      <c r="D11" s="6">
        <v>8</v>
      </c>
      <c r="E11" s="36"/>
      <c r="F11" s="12">
        <v>8</v>
      </c>
      <c r="G11" s="51"/>
      <c r="H11" s="6">
        <v>8</v>
      </c>
      <c r="I11" s="8" t="s">
        <v>29</v>
      </c>
      <c r="J11" s="6">
        <v>8</v>
      </c>
      <c r="K11" s="398"/>
      <c r="L11" s="6">
        <v>8</v>
      </c>
      <c r="M11" s="9" t="s">
        <v>512</v>
      </c>
      <c r="N11" s="6">
        <v>8</v>
      </c>
      <c r="O11" s="8" t="s">
        <v>513</v>
      </c>
      <c r="P11" s="6">
        <v>8</v>
      </c>
      <c r="Q11" s="8"/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22"/>
      <c r="H12" s="6">
        <v>9</v>
      </c>
      <c r="I12" s="8" t="s">
        <v>102</v>
      </c>
      <c r="J12" s="12">
        <v>9</v>
      </c>
      <c r="K12" s="59"/>
      <c r="L12" s="6">
        <v>9</v>
      </c>
      <c r="M12" s="10"/>
      <c r="N12" s="6">
        <v>9</v>
      </c>
      <c r="O12" s="22"/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45"/>
      <c r="F13" s="6">
        <v>10</v>
      </c>
      <c r="G13" s="8" t="s">
        <v>505</v>
      </c>
      <c r="H13" s="6">
        <v>10</v>
      </c>
      <c r="I13" s="10" t="s">
        <v>56</v>
      </c>
      <c r="J13" s="12">
        <v>10</v>
      </c>
      <c r="K13" s="51"/>
      <c r="L13" s="6">
        <v>10</v>
      </c>
      <c r="M13" s="8" t="s">
        <v>509</v>
      </c>
      <c r="N13" s="6">
        <v>10</v>
      </c>
      <c r="O13" s="8" t="s">
        <v>513</v>
      </c>
      <c r="P13" s="12">
        <v>10</v>
      </c>
      <c r="Q13" s="63"/>
      <c r="R13" s="6">
        <v>10</v>
      </c>
      <c r="S13" s="22"/>
    </row>
    <row r="14" spans="2:19" ht="26.4" customHeight="1" x14ac:dyDescent="0.25">
      <c r="B14" s="6">
        <v>11</v>
      </c>
      <c r="C14" s="7"/>
      <c r="D14" s="12">
        <v>11</v>
      </c>
      <c r="E14" s="61"/>
      <c r="F14" s="6">
        <v>11</v>
      </c>
      <c r="G14" s="8" t="s">
        <v>98</v>
      </c>
      <c r="H14" s="6">
        <v>11</v>
      </c>
      <c r="I14" s="39"/>
      <c r="J14" s="6">
        <v>11</v>
      </c>
      <c r="K14" s="8" t="s">
        <v>511</v>
      </c>
      <c r="L14" s="6">
        <v>11</v>
      </c>
      <c r="M14" s="10"/>
      <c r="N14" s="6">
        <v>11</v>
      </c>
      <c r="O14" s="8"/>
      <c r="P14" s="12">
        <v>11</v>
      </c>
      <c r="Q14" s="43"/>
      <c r="R14" s="6">
        <v>11</v>
      </c>
      <c r="S14" s="22"/>
    </row>
    <row r="15" spans="2:19" ht="27" customHeight="1" x14ac:dyDescent="0.25">
      <c r="B15" s="12">
        <v>12</v>
      </c>
      <c r="C15" s="41"/>
      <c r="D15" s="6">
        <v>12</v>
      </c>
      <c r="E15" s="70" t="s">
        <v>30</v>
      </c>
      <c r="F15" s="6">
        <v>12</v>
      </c>
      <c r="G15" s="36"/>
      <c r="H15" s="12">
        <v>12</v>
      </c>
      <c r="I15" s="63"/>
      <c r="J15" s="6">
        <v>12</v>
      </c>
      <c r="K15" s="10" t="s">
        <v>75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22"/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27</v>
      </c>
      <c r="F16" s="6">
        <v>13</v>
      </c>
      <c r="G16" s="8"/>
      <c r="H16" s="12">
        <v>13</v>
      </c>
      <c r="I16" s="51"/>
      <c r="J16" s="6">
        <v>13</v>
      </c>
      <c r="K16" s="8" t="s">
        <v>511</v>
      </c>
      <c r="L16" s="12">
        <v>13</v>
      </c>
      <c r="M16" s="51"/>
      <c r="N16" s="12">
        <v>13</v>
      </c>
      <c r="O16" s="13"/>
      <c r="P16" s="6">
        <v>13</v>
      </c>
      <c r="Q16" s="70" t="s">
        <v>30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36"/>
      <c r="F17" s="12">
        <v>14</v>
      </c>
      <c r="G17" s="61"/>
      <c r="H17" s="6">
        <v>14</v>
      </c>
      <c r="I17" s="8"/>
      <c r="J17" s="6">
        <v>14</v>
      </c>
      <c r="K17" s="10" t="s">
        <v>75</v>
      </c>
      <c r="L17" s="12">
        <v>14</v>
      </c>
      <c r="M17" s="51"/>
      <c r="N17" s="12">
        <v>14</v>
      </c>
      <c r="O17" s="43"/>
      <c r="P17" s="6">
        <v>14</v>
      </c>
      <c r="Q17" s="10" t="s">
        <v>123</v>
      </c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E18" s="39"/>
      <c r="F18" s="12">
        <v>15</v>
      </c>
      <c r="G18" s="51"/>
      <c r="H18" s="6">
        <v>15</v>
      </c>
      <c r="I18" s="8"/>
      <c r="J18" s="6">
        <v>15</v>
      </c>
      <c r="K18" s="8"/>
      <c r="L18" s="6">
        <v>15</v>
      </c>
      <c r="M18" s="8" t="s">
        <v>509</v>
      </c>
      <c r="N18" s="6">
        <v>15</v>
      </c>
      <c r="O18" s="8" t="s">
        <v>513</v>
      </c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5"/>
      <c r="D19" s="3">
        <v>16</v>
      </c>
      <c r="E19" s="8" t="s">
        <v>27</v>
      </c>
      <c r="F19" s="3">
        <v>16</v>
      </c>
      <c r="G19" s="22"/>
      <c r="H19" s="3">
        <v>16</v>
      </c>
      <c r="I19" s="8" t="s">
        <v>102</v>
      </c>
      <c r="J19" s="4">
        <v>16</v>
      </c>
      <c r="K19" s="51"/>
      <c r="L19" s="3">
        <v>16</v>
      </c>
      <c r="M19" s="22"/>
      <c r="N19" s="3">
        <v>16</v>
      </c>
      <c r="O19" s="22"/>
      <c r="P19" s="3">
        <v>16</v>
      </c>
      <c r="Q19" s="22"/>
      <c r="R19" s="4">
        <v>16</v>
      </c>
      <c r="S19" s="361"/>
    </row>
    <row r="20" spans="2:19" x14ac:dyDescent="0.25">
      <c r="B20" s="3">
        <v>17</v>
      </c>
      <c r="C20" s="365"/>
      <c r="D20" s="4">
        <v>17</v>
      </c>
      <c r="E20" s="45"/>
      <c r="F20" s="3">
        <v>17</v>
      </c>
      <c r="G20" s="36"/>
      <c r="H20" s="3">
        <v>17</v>
      </c>
      <c r="I20" s="10" t="s">
        <v>56</v>
      </c>
      <c r="J20" s="4">
        <v>17</v>
      </c>
      <c r="K20" s="51"/>
      <c r="L20" s="3">
        <v>17</v>
      </c>
      <c r="M20" s="8" t="s">
        <v>509</v>
      </c>
      <c r="N20" s="3">
        <v>17</v>
      </c>
      <c r="O20" s="9" t="s">
        <v>514</v>
      </c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5"/>
      <c r="D21" s="4">
        <v>18</v>
      </c>
      <c r="E21" s="59"/>
      <c r="F21" s="3">
        <v>18</v>
      </c>
      <c r="G21" s="8"/>
      <c r="H21" s="3">
        <v>18</v>
      </c>
      <c r="I21" s="39"/>
      <c r="J21" s="3">
        <v>18</v>
      </c>
      <c r="K21" s="8" t="s">
        <v>511</v>
      </c>
      <c r="L21" s="3">
        <v>18</v>
      </c>
      <c r="M21" s="8"/>
      <c r="N21" s="3">
        <v>18</v>
      </c>
      <c r="O21" s="8"/>
      <c r="P21" s="4">
        <v>18</v>
      </c>
      <c r="Q21" s="68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E22" s="70" t="s">
        <v>30</v>
      </c>
      <c r="F22" s="3">
        <v>19</v>
      </c>
      <c r="G22" s="36"/>
      <c r="H22" s="4">
        <v>19</v>
      </c>
      <c r="I22" s="51"/>
      <c r="J22" s="3">
        <v>19</v>
      </c>
      <c r="K22" s="8"/>
      <c r="L22" s="3">
        <v>19</v>
      </c>
      <c r="M22" s="7"/>
      <c r="N22" s="3">
        <v>19</v>
      </c>
      <c r="O22" s="39"/>
      <c r="P22" s="3">
        <v>19</v>
      </c>
      <c r="Q22" s="22"/>
      <c r="R22" s="3">
        <v>19</v>
      </c>
      <c r="S22" s="8"/>
    </row>
    <row r="23" spans="2:19" ht="26.4" x14ac:dyDescent="0.25">
      <c r="B23" s="4">
        <v>20</v>
      </c>
      <c r="C23" s="51"/>
      <c r="D23" s="3">
        <v>20</v>
      </c>
      <c r="E23" s="36"/>
      <c r="F23" s="3">
        <v>20</v>
      </c>
      <c r="G23" s="8"/>
      <c r="H23" s="4">
        <v>20</v>
      </c>
      <c r="I23" s="51"/>
      <c r="J23" s="3">
        <v>20</v>
      </c>
      <c r="K23" s="8" t="s">
        <v>515</v>
      </c>
      <c r="L23" s="4">
        <v>20</v>
      </c>
      <c r="M23" s="43"/>
      <c r="N23" s="4">
        <v>20</v>
      </c>
      <c r="O23" s="68"/>
      <c r="P23" s="3">
        <v>20</v>
      </c>
      <c r="Q23" s="145" t="s">
        <v>30</v>
      </c>
      <c r="R23" s="3">
        <v>20</v>
      </c>
      <c r="S23" s="365"/>
    </row>
    <row r="24" spans="2:19" x14ac:dyDescent="0.25">
      <c r="B24" s="3">
        <v>21</v>
      </c>
      <c r="C24" s="36"/>
      <c r="D24" s="3">
        <v>21</v>
      </c>
      <c r="E24" s="8" t="s">
        <v>27</v>
      </c>
      <c r="F24" s="4">
        <v>21</v>
      </c>
      <c r="G24" s="61"/>
      <c r="H24" s="3">
        <v>21</v>
      </c>
      <c r="I24" s="22"/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/>
      <c r="R24" s="3">
        <v>21</v>
      </c>
      <c r="S24" s="57"/>
    </row>
    <row r="25" spans="2:19" x14ac:dyDescent="0.25">
      <c r="B25" s="3">
        <v>22</v>
      </c>
      <c r="C25" s="36"/>
      <c r="D25" s="3">
        <v>22</v>
      </c>
      <c r="E25" s="399" t="s">
        <v>504</v>
      </c>
      <c r="F25" s="4">
        <v>22</v>
      </c>
      <c r="G25" s="51"/>
      <c r="H25" s="3">
        <v>22</v>
      </c>
      <c r="I25" s="399" t="s">
        <v>507</v>
      </c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x14ac:dyDescent="0.25">
      <c r="B26" s="3">
        <v>23</v>
      </c>
      <c r="C26" s="70" t="s">
        <v>30</v>
      </c>
      <c r="D26" s="3">
        <v>23</v>
      </c>
      <c r="E26" s="398"/>
      <c r="F26" s="3">
        <v>23</v>
      </c>
      <c r="G26" s="22"/>
      <c r="H26" s="3">
        <v>23</v>
      </c>
      <c r="I26" s="10" t="s">
        <v>75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8"/>
    </row>
    <row r="27" spans="2:19" ht="26.4" x14ac:dyDescent="0.25">
      <c r="B27" s="3">
        <v>24</v>
      </c>
      <c r="C27" s="398"/>
      <c r="D27" s="4">
        <v>24</v>
      </c>
      <c r="E27" s="51"/>
      <c r="F27" s="3">
        <v>24</v>
      </c>
      <c r="G27" s="9" t="s">
        <v>506</v>
      </c>
      <c r="H27" s="3">
        <v>24</v>
      </c>
      <c r="I27" s="361" t="s">
        <v>501</v>
      </c>
      <c r="J27" s="4">
        <v>24</v>
      </c>
      <c r="K27" s="61"/>
      <c r="L27" s="4">
        <v>24</v>
      </c>
      <c r="M27" s="63"/>
      <c r="N27" s="3">
        <v>24</v>
      </c>
      <c r="O27" s="8"/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8" t="s">
        <v>102</v>
      </c>
      <c r="H28" s="3">
        <v>25</v>
      </c>
      <c r="I28" s="365"/>
      <c r="J28" s="3">
        <v>25</v>
      </c>
      <c r="K28" s="8" t="s">
        <v>508</v>
      </c>
      <c r="L28" s="4">
        <v>25</v>
      </c>
      <c r="M28" s="45"/>
      <c r="N28" s="3">
        <v>25</v>
      </c>
      <c r="O28" s="63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361"/>
      <c r="J29" s="3">
        <v>26</v>
      </c>
      <c r="K29" s="57" t="s">
        <v>76</v>
      </c>
      <c r="L29" s="4">
        <v>26</v>
      </c>
      <c r="M29" s="43"/>
      <c r="N29" s="3">
        <v>26</v>
      </c>
      <c r="O29" s="67"/>
      <c r="P29" s="4">
        <v>26</v>
      </c>
      <c r="Q29" s="13"/>
      <c r="R29" s="3">
        <v>26</v>
      </c>
      <c r="S29" s="134"/>
    </row>
    <row r="30" spans="2:19" x14ac:dyDescent="0.25">
      <c r="B30" s="4">
        <v>27</v>
      </c>
      <c r="C30" s="51"/>
      <c r="D30" s="4">
        <v>27</v>
      </c>
      <c r="E30" s="63"/>
      <c r="F30" s="3">
        <v>27</v>
      </c>
      <c r="G30" s="8"/>
      <c r="H30" s="4">
        <v>27</v>
      </c>
      <c r="I30" s="361"/>
      <c r="J30" s="3">
        <v>27</v>
      </c>
      <c r="K30" s="8" t="s">
        <v>508</v>
      </c>
      <c r="L30" s="4">
        <v>27</v>
      </c>
      <c r="M30" s="51"/>
      <c r="N30" s="4">
        <v>27</v>
      </c>
      <c r="O30" s="45"/>
      <c r="P30" s="4">
        <v>27</v>
      </c>
      <c r="Q30" s="361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361"/>
      <c r="F31" s="4">
        <v>28</v>
      </c>
      <c r="G31" s="45"/>
      <c r="H31" s="4">
        <v>28</v>
      </c>
      <c r="I31" s="361"/>
      <c r="J31" s="3">
        <v>28</v>
      </c>
      <c r="K31" s="8"/>
      <c r="L31" s="4">
        <v>28</v>
      </c>
      <c r="M31" s="43"/>
      <c r="N31" s="4">
        <v>28</v>
      </c>
      <c r="O31" s="43"/>
      <c r="P31" s="4">
        <v>28</v>
      </c>
      <c r="Q31" s="361"/>
      <c r="R31" s="3">
        <v>28</v>
      </c>
      <c r="S31" s="8"/>
    </row>
    <row r="32" spans="2:19" x14ac:dyDescent="0.25">
      <c r="B32" s="3">
        <v>29</v>
      </c>
      <c r="C32" s="39"/>
      <c r="D32" s="4">
        <v>29</v>
      </c>
      <c r="E32" s="361"/>
      <c r="F32" s="4">
        <v>29</v>
      </c>
      <c r="G32" s="51"/>
      <c r="H32" s="4">
        <v>29</v>
      </c>
      <c r="I32" s="361"/>
      <c r="J32" s="3">
        <v>29</v>
      </c>
      <c r="K32" s="10"/>
      <c r="L32" s="360"/>
      <c r="M32" s="55"/>
      <c r="N32" s="3">
        <v>29</v>
      </c>
      <c r="O32" s="22"/>
      <c r="P32" s="4">
        <v>29</v>
      </c>
      <c r="Q32" s="361"/>
      <c r="R32" s="4">
        <v>29</v>
      </c>
      <c r="S32" s="361"/>
    </row>
    <row r="33" spans="2:19" x14ac:dyDescent="0.25">
      <c r="B33" s="3">
        <v>30</v>
      </c>
      <c r="C33" s="70" t="s">
        <v>30</v>
      </c>
      <c r="D33" s="4">
        <v>30</v>
      </c>
      <c r="E33" s="361"/>
      <c r="F33" s="3">
        <v>30</v>
      </c>
      <c r="G33" s="10"/>
      <c r="H33" s="4">
        <v>30</v>
      </c>
      <c r="I33" s="361"/>
      <c r="J33" s="4">
        <v>30</v>
      </c>
      <c r="K33" s="51"/>
      <c r="L33" s="1"/>
      <c r="M33" s="87"/>
      <c r="N33" s="3">
        <v>30</v>
      </c>
      <c r="O33" s="22"/>
      <c r="P33" s="4">
        <v>30</v>
      </c>
      <c r="Q33" s="361"/>
      <c r="R33" s="4">
        <v>30</v>
      </c>
      <c r="S33" s="63"/>
    </row>
    <row r="34" spans="2:19" x14ac:dyDescent="0.25">
      <c r="B34" s="1"/>
      <c r="C34" s="19"/>
      <c r="D34" s="4">
        <v>31</v>
      </c>
      <c r="E34" s="361"/>
      <c r="F34" s="1"/>
      <c r="G34" s="285"/>
      <c r="H34" s="4">
        <v>31</v>
      </c>
      <c r="I34" s="361"/>
      <c r="J34" s="4">
        <v>31</v>
      </c>
      <c r="K34" s="51"/>
      <c r="L34" s="1"/>
      <c r="M34" s="87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9"/>
    <col min="2" max="2" width="10.6640625" style="129" customWidth="1"/>
    <col min="3" max="3" width="11.6640625" style="129" customWidth="1"/>
    <col min="4" max="4" width="7" style="129" customWidth="1"/>
    <col min="5" max="5" width="9.33203125" style="129" customWidth="1"/>
    <col min="6" max="9" width="9.109375" style="89"/>
    <col min="10" max="10" width="5.6640625" style="89" customWidth="1"/>
    <col min="11" max="11" width="9.109375" style="89" hidden="1" customWidth="1"/>
    <col min="12" max="12" width="9.109375" style="89"/>
    <col min="13" max="13" width="10.88671875" style="89" customWidth="1"/>
    <col min="14" max="14" width="12.33203125" style="89" customWidth="1"/>
    <col min="15" max="16384" width="9.109375" style="89"/>
  </cols>
  <sheetData>
    <row r="2" spans="1:9" x14ac:dyDescent="0.3">
      <c r="B2" s="90" t="s">
        <v>257</v>
      </c>
      <c r="C2" s="90"/>
      <c r="D2" s="90"/>
      <c r="E2" s="90"/>
    </row>
    <row r="3" spans="1:9" x14ac:dyDescent="0.3">
      <c r="B3" s="90"/>
      <c r="C3" s="90"/>
      <c r="D3" s="90"/>
      <c r="E3" s="90"/>
    </row>
    <row r="4" spans="1:9" x14ac:dyDescent="0.3">
      <c r="A4" s="91"/>
      <c r="B4" s="92" t="s">
        <v>125</v>
      </c>
      <c r="C4" s="93" t="s">
        <v>126</v>
      </c>
      <c r="D4" s="94" t="s">
        <v>127</v>
      </c>
      <c r="E4" s="92" t="s">
        <v>128</v>
      </c>
      <c r="F4" s="91"/>
      <c r="G4" s="95"/>
      <c r="H4" s="91"/>
      <c r="I4" s="91"/>
    </row>
    <row r="5" spans="1:9" x14ac:dyDescent="0.3">
      <c r="A5" s="95"/>
      <c r="B5" s="96" t="s">
        <v>132</v>
      </c>
      <c r="C5" s="97" t="s">
        <v>133</v>
      </c>
      <c r="D5" s="98">
        <v>20</v>
      </c>
      <c r="E5" s="96">
        <f>D5</f>
        <v>20</v>
      </c>
      <c r="F5" s="95" t="s">
        <v>258</v>
      </c>
      <c r="G5" s="92"/>
      <c r="H5" s="91"/>
      <c r="I5" s="91"/>
    </row>
    <row r="6" spans="1:9" x14ac:dyDescent="0.3">
      <c r="A6" s="95"/>
      <c r="B6" s="92" t="s">
        <v>135</v>
      </c>
      <c r="C6" s="93" t="s">
        <v>136</v>
      </c>
      <c r="D6" s="94">
        <v>16</v>
      </c>
      <c r="E6" s="102"/>
      <c r="F6" s="95"/>
      <c r="G6" s="92"/>
      <c r="H6" s="91"/>
      <c r="I6" s="91"/>
    </row>
    <row r="7" spans="1:9" x14ac:dyDescent="0.3">
      <c r="A7" s="95"/>
      <c r="B7" s="99" t="s">
        <v>135</v>
      </c>
      <c r="C7" s="100" t="s">
        <v>137</v>
      </c>
      <c r="D7" s="101">
        <v>4</v>
      </c>
      <c r="E7" s="99">
        <f>D6+D7</f>
        <v>20</v>
      </c>
      <c r="F7" s="95" t="s">
        <v>259</v>
      </c>
      <c r="G7" s="92"/>
      <c r="H7" s="91"/>
      <c r="I7" s="91"/>
    </row>
    <row r="8" spans="1:9" x14ac:dyDescent="0.3">
      <c r="A8" s="95"/>
      <c r="B8" s="92" t="s">
        <v>138</v>
      </c>
      <c r="C8" s="93" t="s">
        <v>139</v>
      </c>
      <c r="D8" s="94">
        <v>16</v>
      </c>
      <c r="E8" s="92">
        <f>D8</f>
        <v>16</v>
      </c>
      <c r="F8" s="95" t="s">
        <v>260</v>
      </c>
      <c r="G8" s="92"/>
      <c r="H8" s="91"/>
      <c r="I8" s="91"/>
    </row>
    <row r="9" spans="1:9" x14ac:dyDescent="0.3">
      <c r="A9" s="95"/>
      <c r="B9" s="92" t="s">
        <v>140</v>
      </c>
      <c r="C9" s="93" t="s">
        <v>141</v>
      </c>
      <c r="D9" s="94">
        <v>16</v>
      </c>
      <c r="E9" s="92">
        <f>D9</f>
        <v>16</v>
      </c>
      <c r="F9" s="95" t="s">
        <v>259</v>
      </c>
      <c r="G9" s="92"/>
      <c r="H9" s="91"/>
      <c r="I9" s="91"/>
    </row>
    <row r="10" spans="1:9" x14ac:dyDescent="0.3">
      <c r="A10" s="95"/>
      <c r="B10" s="92" t="s">
        <v>144</v>
      </c>
      <c r="C10" s="93" t="s">
        <v>145</v>
      </c>
      <c r="D10" s="94">
        <v>12</v>
      </c>
      <c r="E10" s="92">
        <f>D10</f>
        <v>12</v>
      </c>
      <c r="F10" s="95" t="s">
        <v>261</v>
      </c>
      <c r="G10" s="92"/>
      <c r="H10" s="91"/>
      <c r="I10" s="91"/>
    </row>
    <row r="11" spans="1:9" x14ac:dyDescent="0.3">
      <c r="A11" s="95"/>
      <c r="B11" s="96" t="s">
        <v>152</v>
      </c>
      <c r="C11" s="97" t="s">
        <v>154</v>
      </c>
      <c r="D11" s="98">
        <v>12</v>
      </c>
      <c r="E11" s="118"/>
      <c r="G11" s="92"/>
      <c r="H11" s="91"/>
      <c r="I11" s="91"/>
    </row>
    <row r="12" spans="1:9" x14ac:dyDescent="0.3">
      <c r="A12" s="95"/>
      <c r="B12" s="92" t="s">
        <v>152</v>
      </c>
      <c r="C12" s="93" t="s">
        <v>153</v>
      </c>
      <c r="D12" s="94">
        <v>4</v>
      </c>
      <c r="E12" s="92">
        <f>D11+D12</f>
        <v>16</v>
      </c>
      <c r="F12" s="95" t="s">
        <v>261</v>
      </c>
      <c r="G12" s="92"/>
      <c r="H12" s="91"/>
      <c r="I12" s="91"/>
    </row>
    <row r="13" spans="1:9" x14ac:dyDescent="0.3">
      <c r="A13" s="95"/>
      <c r="B13" s="99" t="s">
        <v>222</v>
      </c>
      <c r="C13" s="100" t="s">
        <v>142</v>
      </c>
      <c r="D13" s="101">
        <v>18</v>
      </c>
      <c r="E13" s="99">
        <f>D13</f>
        <v>18</v>
      </c>
      <c r="F13" s="95" t="s">
        <v>261</v>
      </c>
      <c r="G13" s="92"/>
      <c r="H13" s="91"/>
      <c r="I13" s="91"/>
    </row>
    <row r="14" spans="1:9" x14ac:dyDescent="0.3">
      <c r="A14" s="95"/>
      <c r="B14" s="92" t="s">
        <v>256</v>
      </c>
      <c r="C14" s="93" t="s">
        <v>134</v>
      </c>
      <c r="D14" s="94">
        <v>8</v>
      </c>
      <c r="E14" s="102"/>
      <c r="F14" s="95"/>
      <c r="G14" s="92"/>
      <c r="H14" s="103"/>
      <c r="I14" s="91"/>
    </row>
    <row r="15" spans="1:9" x14ac:dyDescent="0.3">
      <c r="A15" s="95"/>
      <c r="B15" s="92" t="s">
        <v>256</v>
      </c>
      <c r="C15" s="93" t="s">
        <v>190</v>
      </c>
      <c r="D15" s="94">
        <v>4</v>
      </c>
      <c r="E15" s="92">
        <f>D14+D15</f>
        <v>12</v>
      </c>
      <c r="F15" s="95" t="s">
        <v>261</v>
      </c>
      <c r="G15" s="92"/>
      <c r="H15" s="103"/>
      <c r="I15" s="91"/>
    </row>
    <row r="16" spans="1:9" x14ac:dyDescent="0.3">
      <c r="A16" s="95"/>
      <c r="B16" s="96" t="s">
        <v>148</v>
      </c>
      <c r="C16" s="97" t="s">
        <v>149</v>
      </c>
      <c r="D16" s="98">
        <v>21</v>
      </c>
      <c r="E16" s="96">
        <f>D16</f>
        <v>21</v>
      </c>
      <c r="F16" s="95" t="s">
        <v>260</v>
      </c>
      <c r="G16" s="92"/>
      <c r="H16" s="103"/>
      <c r="I16" s="91"/>
    </row>
    <row r="17" spans="1:9" x14ac:dyDescent="0.3">
      <c r="A17" s="95"/>
      <c r="B17" s="99" t="s">
        <v>255</v>
      </c>
      <c r="C17" s="100" t="s">
        <v>131</v>
      </c>
      <c r="D17" s="101">
        <v>20</v>
      </c>
      <c r="E17" s="99">
        <f>D17</f>
        <v>20</v>
      </c>
      <c r="F17" s="95" t="s">
        <v>261</v>
      </c>
      <c r="G17" s="92"/>
      <c r="H17" s="91"/>
      <c r="I17" s="91"/>
    </row>
    <row r="18" spans="1:9" x14ac:dyDescent="0.3">
      <c r="A18" s="95"/>
      <c r="B18" s="92"/>
      <c r="C18" s="92"/>
      <c r="D18" s="104" t="s">
        <v>150</v>
      </c>
      <c r="E18" s="92">
        <f>SUM(E5:E17)</f>
        <v>171</v>
      </c>
      <c r="F18" s="95"/>
      <c r="G18" s="92"/>
      <c r="H18" s="91"/>
      <c r="I18" s="91"/>
    </row>
    <row r="19" spans="1:9" x14ac:dyDescent="0.3">
      <c r="A19" s="95"/>
      <c r="B19" s="92"/>
      <c r="C19" s="92"/>
      <c r="D19" s="104"/>
      <c r="E19" s="92"/>
      <c r="F19" s="95"/>
      <c r="G19" s="92"/>
      <c r="H19" s="91"/>
      <c r="I19" s="91"/>
    </row>
    <row r="20" spans="1:9" x14ac:dyDescent="0.3">
      <c r="A20" s="95"/>
      <c r="B20" s="107"/>
      <c r="C20" s="107"/>
      <c r="D20" s="107"/>
      <c r="E20" s="107"/>
      <c r="F20" s="95"/>
      <c r="G20" s="92"/>
      <c r="H20" s="91"/>
      <c r="I20" s="91"/>
    </row>
    <row r="21" spans="1:9" x14ac:dyDescent="0.3">
      <c r="A21" s="91"/>
      <c r="B21" s="92"/>
      <c r="C21" s="92"/>
      <c r="D21" s="104"/>
      <c r="E21" s="92"/>
      <c r="F21" s="91"/>
      <c r="G21" s="92"/>
      <c r="H21" s="91"/>
      <c r="I21" s="91"/>
    </row>
    <row r="22" spans="1:9" x14ac:dyDescent="0.3">
      <c r="A22" s="91"/>
      <c r="B22" s="106"/>
      <c r="C22" s="106"/>
      <c r="D22" s="106"/>
      <c r="E22" s="106"/>
      <c r="F22" s="91"/>
      <c r="G22" s="92"/>
      <c r="H22" s="91"/>
    </row>
    <row r="23" spans="1:9" x14ac:dyDescent="0.3">
      <c r="B23" s="90" t="s">
        <v>278</v>
      </c>
      <c r="C23" s="90"/>
      <c r="D23" s="90"/>
      <c r="E23" s="90"/>
      <c r="G23" s="92"/>
    </row>
    <row r="24" spans="1:9" x14ac:dyDescent="0.3">
      <c r="B24" s="90"/>
      <c r="C24" s="90"/>
      <c r="D24" s="90"/>
      <c r="E24" s="90"/>
    </row>
    <row r="25" spans="1:9" x14ac:dyDescent="0.3">
      <c r="A25" s="95"/>
      <c r="B25" s="99" t="s">
        <v>125</v>
      </c>
      <c r="C25" s="100" t="s">
        <v>126</v>
      </c>
      <c r="D25" s="101" t="s">
        <v>127</v>
      </c>
      <c r="E25" s="99" t="s">
        <v>128</v>
      </c>
      <c r="F25" s="95"/>
      <c r="G25" s="95"/>
      <c r="H25" s="107"/>
    </row>
    <row r="26" spans="1:9" x14ac:dyDescent="0.3">
      <c r="A26" s="95"/>
      <c r="B26" s="92" t="s">
        <v>167</v>
      </c>
      <c r="C26" s="93" t="s">
        <v>168</v>
      </c>
      <c r="D26" s="94">
        <v>12</v>
      </c>
      <c r="E26" s="92">
        <f>D26</f>
        <v>12</v>
      </c>
      <c r="F26" s="95" t="s">
        <v>261</v>
      </c>
      <c r="G26" s="95"/>
      <c r="H26" s="107"/>
    </row>
    <row r="27" spans="1:9" x14ac:dyDescent="0.3">
      <c r="A27" s="95"/>
      <c r="B27" s="92" t="s">
        <v>132</v>
      </c>
      <c r="C27" s="93" t="s">
        <v>133</v>
      </c>
      <c r="D27" s="94">
        <v>10</v>
      </c>
      <c r="E27" s="92">
        <f t="shared" ref="E27:E42" si="0">D27</f>
        <v>10</v>
      </c>
      <c r="F27" s="95" t="s">
        <v>258</v>
      </c>
      <c r="G27" s="95"/>
      <c r="H27" s="107"/>
    </row>
    <row r="28" spans="1:9" x14ac:dyDescent="0.3">
      <c r="A28" s="95"/>
      <c r="B28" s="92" t="s">
        <v>155</v>
      </c>
      <c r="C28" s="93" t="s">
        <v>285</v>
      </c>
      <c r="D28" s="94">
        <v>4</v>
      </c>
      <c r="E28" s="92">
        <f t="shared" si="0"/>
        <v>4</v>
      </c>
      <c r="F28" s="95" t="s">
        <v>261</v>
      </c>
      <c r="G28" s="95"/>
      <c r="H28" s="107"/>
    </row>
    <row r="29" spans="1:9" x14ac:dyDescent="0.3">
      <c r="A29" s="95"/>
      <c r="B29" s="96" t="s">
        <v>135</v>
      </c>
      <c r="C29" s="97" t="s">
        <v>224</v>
      </c>
      <c r="D29" s="98">
        <v>4</v>
      </c>
      <c r="E29" s="118"/>
      <c r="F29" s="95"/>
      <c r="G29" s="95"/>
      <c r="H29" s="107"/>
    </row>
    <row r="30" spans="1:9" x14ac:dyDescent="0.3">
      <c r="A30" s="95"/>
      <c r="B30" s="99" t="s">
        <v>135</v>
      </c>
      <c r="C30" s="100" t="s">
        <v>137</v>
      </c>
      <c r="D30" s="101">
        <v>13</v>
      </c>
      <c r="E30" s="99">
        <f>D29+D30</f>
        <v>17</v>
      </c>
      <c r="F30" s="95" t="s">
        <v>261</v>
      </c>
      <c r="G30" s="95"/>
      <c r="H30" s="107"/>
    </row>
    <row r="31" spans="1:9" x14ac:dyDescent="0.3">
      <c r="A31" s="95"/>
      <c r="B31" s="92" t="s">
        <v>158</v>
      </c>
      <c r="C31" s="93" t="s">
        <v>159</v>
      </c>
      <c r="D31" s="94">
        <v>4</v>
      </c>
      <c r="E31" s="92">
        <f t="shared" si="0"/>
        <v>4</v>
      </c>
      <c r="F31" s="95" t="s">
        <v>260</v>
      </c>
      <c r="G31" s="95"/>
      <c r="H31" s="107"/>
    </row>
    <row r="32" spans="1:9" x14ac:dyDescent="0.3">
      <c r="A32" s="95"/>
      <c r="B32" s="92" t="s">
        <v>140</v>
      </c>
      <c r="C32" s="93" t="s">
        <v>141</v>
      </c>
      <c r="D32" s="94">
        <v>4</v>
      </c>
      <c r="E32" s="92">
        <f t="shared" si="0"/>
        <v>4</v>
      </c>
      <c r="F32" s="95" t="s">
        <v>261</v>
      </c>
      <c r="G32" s="95"/>
      <c r="H32" s="107"/>
    </row>
    <row r="33" spans="1:8" x14ac:dyDescent="0.3">
      <c r="A33" s="95"/>
      <c r="B33" s="99" t="s">
        <v>170</v>
      </c>
      <c r="C33" s="100" t="s">
        <v>171</v>
      </c>
      <c r="D33" s="101">
        <v>9</v>
      </c>
      <c r="E33" s="99">
        <f t="shared" si="0"/>
        <v>9</v>
      </c>
      <c r="F33" s="95" t="s">
        <v>261</v>
      </c>
      <c r="G33" s="95"/>
      <c r="H33" s="107"/>
    </row>
    <row r="34" spans="1:8" x14ac:dyDescent="0.3">
      <c r="A34" s="95"/>
      <c r="B34" s="92" t="s">
        <v>180</v>
      </c>
      <c r="C34" s="93" t="s">
        <v>181</v>
      </c>
      <c r="D34" s="94">
        <v>12</v>
      </c>
      <c r="E34" s="92">
        <f t="shared" si="0"/>
        <v>12</v>
      </c>
      <c r="F34" s="95" t="s">
        <v>261</v>
      </c>
      <c r="G34" s="95"/>
      <c r="H34" s="107"/>
    </row>
    <row r="35" spans="1:8" x14ac:dyDescent="0.3">
      <c r="A35" s="95"/>
      <c r="B35" s="92" t="s">
        <v>282</v>
      </c>
      <c r="C35" s="93" t="s">
        <v>147</v>
      </c>
      <c r="D35" s="94">
        <v>28</v>
      </c>
      <c r="E35" s="92">
        <f t="shared" si="0"/>
        <v>28</v>
      </c>
      <c r="F35" s="95" t="s">
        <v>261</v>
      </c>
      <c r="G35" s="95"/>
      <c r="H35" s="107"/>
    </row>
    <row r="36" spans="1:8" x14ac:dyDescent="0.3">
      <c r="A36" s="95"/>
      <c r="B36" s="92" t="s">
        <v>144</v>
      </c>
      <c r="C36" s="93" t="s">
        <v>145</v>
      </c>
      <c r="D36" s="94">
        <v>9</v>
      </c>
      <c r="E36" s="92">
        <f t="shared" si="0"/>
        <v>9</v>
      </c>
      <c r="F36" s="95" t="s">
        <v>261</v>
      </c>
      <c r="G36" s="95"/>
      <c r="H36" s="107"/>
    </row>
    <row r="37" spans="1:8" x14ac:dyDescent="0.3">
      <c r="A37" s="95"/>
      <c r="B37" s="96" t="s">
        <v>152</v>
      </c>
      <c r="C37" s="97" t="s">
        <v>165</v>
      </c>
      <c r="D37" s="98">
        <v>4</v>
      </c>
      <c r="E37" s="118"/>
      <c r="F37" s="95"/>
      <c r="G37" s="95"/>
      <c r="H37" s="107"/>
    </row>
    <row r="38" spans="1:8" x14ac:dyDescent="0.3">
      <c r="A38" s="95"/>
      <c r="B38" s="99" t="s">
        <v>152</v>
      </c>
      <c r="C38" s="100" t="s">
        <v>153</v>
      </c>
      <c r="D38" s="101">
        <v>12</v>
      </c>
      <c r="E38" s="99">
        <f>D37+D38</f>
        <v>16</v>
      </c>
      <c r="F38" s="95" t="s">
        <v>261</v>
      </c>
      <c r="G38" s="95"/>
      <c r="H38" s="107"/>
    </row>
    <row r="39" spans="1:8" x14ac:dyDescent="0.3">
      <c r="A39" s="95"/>
      <c r="B39" s="92" t="s">
        <v>177</v>
      </c>
      <c r="C39" s="93" t="s">
        <v>176</v>
      </c>
      <c r="D39" s="108">
        <v>24</v>
      </c>
      <c r="E39" s="92">
        <f t="shared" si="0"/>
        <v>24</v>
      </c>
      <c r="F39" s="95" t="s">
        <v>261</v>
      </c>
      <c r="G39" s="95"/>
      <c r="H39" s="107"/>
    </row>
    <row r="40" spans="1:8" x14ac:dyDescent="0.3">
      <c r="A40" s="95"/>
      <c r="B40" s="99" t="s">
        <v>222</v>
      </c>
      <c r="C40" s="100" t="s">
        <v>223</v>
      </c>
      <c r="D40" s="101">
        <v>6</v>
      </c>
      <c r="E40" s="99">
        <f t="shared" si="0"/>
        <v>6</v>
      </c>
      <c r="F40" s="95" t="s">
        <v>261</v>
      </c>
      <c r="G40" s="95"/>
      <c r="H40" s="107"/>
    </row>
    <row r="41" spans="1:8" x14ac:dyDescent="0.3">
      <c r="A41" s="95"/>
      <c r="B41" s="92" t="s">
        <v>256</v>
      </c>
      <c r="C41" s="93" t="s">
        <v>190</v>
      </c>
      <c r="D41" s="94">
        <v>8</v>
      </c>
      <c r="E41" s="92">
        <f t="shared" si="0"/>
        <v>8</v>
      </c>
      <c r="F41" s="95" t="s">
        <v>261</v>
      </c>
      <c r="G41" s="95"/>
      <c r="H41" s="107"/>
    </row>
    <row r="42" spans="1:8" x14ac:dyDescent="0.3">
      <c r="A42" s="95"/>
      <c r="B42" s="92" t="s">
        <v>148</v>
      </c>
      <c r="C42" s="93" t="s">
        <v>151</v>
      </c>
      <c r="D42" s="94">
        <v>13</v>
      </c>
      <c r="E42" s="92">
        <f t="shared" si="0"/>
        <v>13</v>
      </c>
      <c r="F42" s="95" t="s">
        <v>261</v>
      </c>
      <c r="G42" s="95"/>
      <c r="H42" s="107"/>
    </row>
    <row r="43" spans="1:8" x14ac:dyDescent="0.3">
      <c r="A43" s="95"/>
      <c r="B43" s="96" t="s">
        <v>255</v>
      </c>
      <c r="C43" s="97" t="s">
        <v>284</v>
      </c>
      <c r="D43" s="98">
        <v>12</v>
      </c>
      <c r="E43" s="118"/>
      <c r="F43" s="95"/>
      <c r="G43" s="95"/>
      <c r="H43" s="107"/>
    </row>
    <row r="44" spans="1:8" x14ac:dyDescent="0.3">
      <c r="A44" s="95"/>
      <c r="B44" s="99" t="s">
        <v>255</v>
      </c>
      <c r="C44" s="100" t="s">
        <v>283</v>
      </c>
      <c r="D44" s="101">
        <v>8</v>
      </c>
      <c r="E44" s="99">
        <f>D43+D44</f>
        <v>20</v>
      </c>
      <c r="F44" s="95" t="s">
        <v>261</v>
      </c>
      <c r="G44" s="95"/>
      <c r="H44" s="107"/>
    </row>
    <row r="45" spans="1:8" x14ac:dyDescent="0.3">
      <c r="A45" s="95"/>
      <c r="B45" s="92"/>
      <c r="C45" s="92"/>
      <c r="D45" s="104" t="s">
        <v>150</v>
      </c>
      <c r="E45" s="92">
        <f>SUM(E26:E44)</f>
        <v>196</v>
      </c>
      <c r="F45" s="95"/>
      <c r="G45" s="95"/>
      <c r="H45" s="107"/>
    </row>
    <row r="46" spans="1:8" x14ac:dyDescent="0.3">
      <c r="A46" s="95"/>
      <c r="B46" s="92"/>
      <c r="C46" s="92"/>
      <c r="D46" s="92"/>
      <c r="E46" s="92"/>
      <c r="F46" s="95"/>
      <c r="G46" s="95"/>
    </row>
    <row r="47" spans="1:8" x14ac:dyDescent="0.3">
      <c r="A47" s="95"/>
      <c r="B47" s="92"/>
      <c r="C47" s="92"/>
      <c r="D47" s="92"/>
      <c r="E47" s="92"/>
      <c r="F47" s="95"/>
      <c r="G47" s="95"/>
    </row>
    <row r="48" spans="1:8" x14ac:dyDescent="0.3">
      <c r="A48" s="95"/>
      <c r="B48" s="92"/>
      <c r="C48" s="92"/>
      <c r="D48" s="92"/>
      <c r="E48" s="92"/>
      <c r="F48" s="95"/>
      <c r="G48" s="95"/>
    </row>
    <row r="49" spans="1:10" x14ac:dyDescent="0.3">
      <c r="A49" s="95"/>
      <c r="B49" s="92"/>
      <c r="C49" s="92"/>
      <c r="D49" s="92"/>
      <c r="E49" s="92"/>
      <c r="F49" s="95"/>
      <c r="G49" s="95"/>
    </row>
    <row r="50" spans="1:10" x14ac:dyDescent="0.3">
      <c r="B50" s="90" t="s">
        <v>289</v>
      </c>
      <c r="C50" s="90"/>
      <c r="D50" s="90"/>
      <c r="E50" s="90"/>
      <c r="G50" s="92"/>
    </row>
    <row r="51" spans="1:10" x14ac:dyDescent="0.3">
      <c r="B51" s="90"/>
      <c r="C51" s="90"/>
      <c r="D51" s="90"/>
      <c r="E51" s="90"/>
    </row>
    <row r="52" spans="1:10" x14ac:dyDescent="0.3">
      <c r="B52" s="99" t="s">
        <v>125</v>
      </c>
      <c r="C52" s="100" t="s">
        <v>126</v>
      </c>
      <c r="D52" s="101" t="s">
        <v>127</v>
      </c>
      <c r="E52" s="99" t="s">
        <v>128</v>
      </c>
      <c r="F52" s="123"/>
      <c r="G52" s="95"/>
    </row>
    <row r="53" spans="1:10" x14ac:dyDescent="0.3">
      <c r="A53" s="91"/>
      <c r="B53" s="92" t="s">
        <v>167</v>
      </c>
      <c r="C53" s="93" t="s">
        <v>168</v>
      </c>
      <c r="D53" s="94">
        <v>4</v>
      </c>
      <c r="E53" s="92">
        <f t="shared" ref="E53:E60" si="1">D53</f>
        <v>4</v>
      </c>
      <c r="F53" s="95" t="s">
        <v>261</v>
      </c>
      <c r="G53" s="95"/>
      <c r="H53" s="91"/>
      <c r="I53" s="91"/>
      <c r="J53" s="91"/>
    </row>
    <row r="54" spans="1:10" x14ac:dyDescent="0.3">
      <c r="A54" s="91"/>
      <c r="B54" s="92" t="s">
        <v>155</v>
      </c>
      <c r="C54" s="93" t="s">
        <v>285</v>
      </c>
      <c r="D54" s="94">
        <v>5</v>
      </c>
      <c r="E54" s="92">
        <f t="shared" si="1"/>
        <v>5</v>
      </c>
      <c r="F54" s="95" t="s">
        <v>261</v>
      </c>
      <c r="G54" s="95"/>
      <c r="H54" s="91"/>
      <c r="I54" s="91"/>
      <c r="J54" s="91"/>
    </row>
    <row r="55" spans="1:10" x14ac:dyDescent="0.3">
      <c r="A55" s="91"/>
      <c r="B55" s="99" t="s">
        <v>135</v>
      </c>
      <c r="C55" s="100" t="s">
        <v>224</v>
      </c>
      <c r="D55" s="101">
        <v>7</v>
      </c>
      <c r="E55" s="99">
        <f t="shared" si="1"/>
        <v>7</v>
      </c>
      <c r="F55" s="123" t="s">
        <v>261</v>
      </c>
      <c r="G55" s="95"/>
      <c r="H55" s="91"/>
      <c r="I55" s="91"/>
      <c r="J55" s="91"/>
    </row>
    <row r="56" spans="1:10" x14ac:dyDescent="0.3">
      <c r="A56" s="91"/>
      <c r="B56" s="92" t="s">
        <v>156</v>
      </c>
      <c r="C56" s="93" t="s">
        <v>157</v>
      </c>
      <c r="D56" s="94">
        <v>12</v>
      </c>
      <c r="E56" s="92">
        <f t="shared" si="1"/>
        <v>12</v>
      </c>
      <c r="F56" s="95" t="s">
        <v>260</v>
      </c>
      <c r="G56" s="95"/>
      <c r="H56" s="91"/>
      <c r="I56" s="91"/>
      <c r="J56" s="91"/>
    </row>
    <row r="57" spans="1:10" x14ac:dyDescent="0.3">
      <c r="A57" s="91"/>
      <c r="B57" s="99" t="s">
        <v>158</v>
      </c>
      <c r="C57" s="100" t="s">
        <v>159</v>
      </c>
      <c r="D57" s="101">
        <v>2</v>
      </c>
      <c r="E57" s="99">
        <f t="shared" si="1"/>
        <v>2</v>
      </c>
      <c r="F57" s="123" t="s">
        <v>260</v>
      </c>
      <c r="G57" s="95"/>
      <c r="H57" s="91"/>
      <c r="I57" s="91"/>
      <c r="J57" s="91"/>
    </row>
    <row r="58" spans="1:10" x14ac:dyDescent="0.3">
      <c r="A58" s="91"/>
      <c r="B58" s="92" t="s">
        <v>140</v>
      </c>
      <c r="C58" s="93" t="s">
        <v>290</v>
      </c>
      <c r="D58" s="94">
        <v>13</v>
      </c>
      <c r="E58" s="92">
        <f t="shared" si="1"/>
        <v>13</v>
      </c>
      <c r="F58" s="95" t="s">
        <v>261</v>
      </c>
      <c r="G58" s="95"/>
      <c r="H58" s="91"/>
      <c r="I58" s="91"/>
      <c r="J58" s="91"/>
    </row>
    <row r="59" spans="1:10" x14ac:dyDescent="0.3">
      <c r="A59" s="91"/>
      <c r="B59" s="92" t="s">
        <v>172</v>
      </c>
      <c r="C59" s="93" t="s">
        <v>173</v>
      </c>
      <c r="D59" s="94">
        <v>8</v>
      </c>
      <c r="E59" s="92">
        <f t="shared" si="1"/>
        <v>8</v>
      </c>
      <c r="F59" s="95" t="s">
        <v>261</v>
      </c>
      <c r="G59" s="95"/>
      <c r="H59" s="91"/>
      <c r="I59" s="91"/>
      <c r="J59" s="91"/>
    </row>
    <row r="60" spans="1:10" x14ac:dyDescent="0.3">
      <c r="A60" s="91"/>
      <c r="B60" s="99" t="s">
        <v>282</v>
      </c>
      <c r="C60" s="100" t="s">
        <v>147</v>
      </c>
      <c r="D60" s="101">
        <v>22</v>
      </c>
      <c r="E60" s="99">
        <f t="shared" si="1"/>
        <v>22</v>
      </c>
      <c r="F60" s="123" t="s">
        <v>261</v>
      </c>
      <c r="G60" s="95"/>
      <c r="H60" s="91"/>
      <c r="I60" s="91"/>
      <c r="J60" s="91"/>
    </row>
    <row r="61" spans="1:10" x14ac:dyDescent="0.3">
      <c r="A61" s="91"/>
      <c r="B61" s="92" t="s">
        <v>152</v>
      </c>
      <c r="C61" s="93" t="s">
        <v>165</v>
      </c>
      <c r="D61" s="94">
        <v>3</v>
      </c>
      <c r="E61" s="102"/>
      <c r="F61" s="95"/>
      <c r="G61" s="95"/>
      <c r="H61" s="91"/>
      <c r="I61" s="91"/>
      <c r="J61" s="91"/>
    </row>
    <row r="62" spans="1:10" x14ac:dyDescent="0.3">
      <c r="A62" s="91"/>
      <c r="B62" s="99" t="s">
        <v>152</v>
      </c>
      <c r="C62" s="100" t="s">
        <v>192</v>
      </c>
      <c r="D62" s="101">
        <v>5</v>
      </c>
      <c r="E62" s="99">
        <f>D61+D62</f>
        <v>8</v>
      </c>
      <c r="F62" s="123" t="s">
        <v>261</v>
      </c>
      <c r="G62" s="95"/>
      <c r="H62" s="91"/>
      <c r="I62" s="91"/>
      <c r="J62" s="91"/>
    </row>
    <row r="63" spans="1:10" x14ac:dyDescent="0.3">
      <c r="A63" s="91"/>
      <c r="B63" s="92" t="s">
        <v>177</v>
      </c>
      <c r="C63" s="93" t="s">
        <v>176</v>
      </c>
      <c r="D63" s="108">
        <v>6</v>
      </c>
      <c r="E63" s="102"/>
      <c r="F63" s="95"/>
      <c r="G63" s="95"/>
      <c r="H63" s="91"/>
      <c r="I63" s="91"/>
      <c r="J63" s="91"/>
    </row>
    <row r="64" spans="1:10" x14ac:dyDescent="0.3">
      <c r="A64" s="91"/>
      <c r="B64" s="99" t="s">
        <v>177</v>
      </c>
      <c r="C64" s="100" t="s">
        <v>178</v>
      </c>
      <c r="D64" s="105">
        <v>8</v>
      </c>
      <c r="E64" s="99">
        <f>D63+D64</f>
        <v>14</v>
      </c>
      <c r="F64" s="123" t="s">
        <v>261</v>
      </c>
      <c r="G64" s="95"/>
      <c r="H64" s="91"/>
      <c r="I64" s="91"/>
      <c r="J64" s="91"/>
    </row>
    <row r="65" spans="1:11" x14ac:dyDescent="0.3">
      <c r="A65" s="91"/>
      <c r="B65" s="92" t="s">
        <v>255</v>
      </c>
      <c r="C65" s="93" t="s">
        <v>284</v>
      </c>
      <c r="D65" s="94">
        <v>16</v>
      </c>
      <c r="E65" s="102"/>
      <c r="F65" s="95"/>
      <c r="G65" s="95"/>
      <c r="H65" s="91"/>
      <c r="I65" s="91"/>
      <c r="J65" s="91"/>
    </row>
    <row r="66" spans="1:11" x14ac:dyDescent="0.3">
      <c r="A66" s="91"/>
      <c r="B66" s="99" t="s">
        <v>255</v>
      </c>
      <c r="C66" s="100" t="s">
        <v>283</v>
      </c>
      <c r="D66" s="101">
        <v>8</v>
      </c>
      <c r="E66" s="99">
        <f>D65+D66</f>
        <v>24</v>
      </c>
      <c r="F66" s="123" t="s">
        <v>261</v>
      </c>
      <c r="G66" s="95"/>
      <c r="H66" s="91"/>
      <c r="I66" s="91"/>
      <c r="J66" s="91"/>
    </row>
    <row r="67" spans="1:11" x14ac:dyDescent="0.3">
      <c r="A67" s="91"/>
      <c r="B67" s="92"/>
      <c r="C67" s="92"/>
      <c r="D67" s="104" t="s">
        <v>150</v>
      </c>
      <c r="E67" s="92">
        <f>SUM(E53:E66)</f>
        <v>119</v>
      </c>
      <c r="F67" s="95"/>
      <c r="G67" s="95"/>
      <c r="H67" s="91"/>
      <c r="I67" s="91"/>
      <c r="J67" s="91"/>
    </row>
    <row r="68" spans="1:11" x14ac:dyDescent="0.3">
      <c r="A68" s="91"/>
      <c r="B68" s="92"/>
      <c r="C68" s="92"/>
      <c r="D68" s="92"/>
      <c r="E68" s="92"/>
      <c r="F68" s="95"/>
      <c r="G68" s="95"/>
      <c r="H68" s="91"/>
      <c r="I68" s="91"/>
      <c r="J68" s="91"/>
    </row>
    <row r="69" spans="1:11" x14ac:dyDescent="0.3">
      <c r="B69" s="112"/>
      <c r="C69" s="112"/>
      <c r="D69" s="110"/>
      <c r="E69" s="110"/>
      <c r="F69" s="91"/>
      <c r="G69" s="91"/>
    </row>
    <row r="70" spans="1:11" x14ac:dyDescent="0.3">
      <c r="B70" s="90"/>
      <c r="C70" s="90"/>
      <c r="D70" s="90"/>
      <c r="E70" s="90"/>
    </row>
    <row r="71" spans="1:11" x14ac:dyDescent="0.3">
      <c r="B71" s="90" t="s">
        <v>296</v>
      </c>
      <c r="C71" s="90"/>
      <c r="D71" s="90"/>
      <c r="E71" s="90"/>
    </row>
    <row r="72" spans="1:11" x14ac:dyDescent="0.3">
      <c r="A72" s="91"/>
      <c r="B72" s="90"/>
      <c r="C72" s="90"/>
      <c r="D72" s="90"/>
      <c r="E72" s="90"/>
      <c r="F72" s="91"/>
      <c r="G72" s="91"/>
    </row>
    <row r="73" spans="1:11" x14ac:dyDescent="0.3">
      <c r="A73" s="91"/>
      <c r="B73" s="92" t="s">
        <v>125</v>
      </c>
      <c r="C73" s="93" t="s">
        <v>166</v>
      </c>
      <c r="D73" s="94" t="s">
        <v>127</v>
      </c>
      <c r="E73" s="92" t="s">
        <v>128</v>
      </c>
      <c r="F73" s="91"/>
      <c r="G73" s="91"/>
    </row>
    <row r="74" spans="1:11" x14ac:dyDescent="0.3">
      <c r="A74" s="91"/>
      <c r="B74" s="115" t="s">
        <v>132</v>
      </c>
      <c r="C74" s="116" t="s">
        <v>193</v>
      </c>
      <c r="D74" s="117">
        <v>16</v>
      </c>
      <c r="E74" s="115">
        <f>D74</f>
        <v>16</v>
      </c>
      <c r="F74" s="95" t="s">
        <v>258</v>
      </c>
      <c r="G74" s="91"/>
    </row>
    <row r="75" spans="1:11" x14ac:dyDescent="0.3">
      <c r="A75" s="91"/>
      <c r="B75" s="92" t="s">
        <v>135</v>
      </c>
      <c r="C75" s="93" t="s">
        <v>230</v>
      </c>
      <c r="D75" s="94">
        <v>9</v>
      </c>
      <c r="E75" s="102"/>
      <c r="F75" s="95"/>
      <c r="G75" s="91"/>
    </row>
    <row r="76" spans="1:11" x14ac:dyDescent="0.3">
      <c r="A76" s="91"/>
      <c r="B76" s="99" t="s">
        <v>135</v>
      </c>
      <c r="C76" s="100" t="s">
        <v>242</v>
      </c>
      <c r="D76" s="101">
        <v>9</v>
      </c>
      <c r="E76" s="99">
        <f>D75+D76</f>
        <v>18</v>
      </c>
      <c r="F76" s="95" t="s">
        <v>261</v>
      </c>
      <c r="G76" s="91"/>
    </row>
    <row r="77" spans="1:11" x14ac:dyDescent="0.3">
      <c r="A77" s="91"/>
      <c r="B77" s="115" t="s">
        <v>138</v>
      </c>
      <c r="C77" s="116" t="s">
        <v>179</v>
      </c>
      <c r="D77" s="117">
        <v>12</v>
      </c>
      <c r="E77" s="115">
        <f>D77</f>
        <v>12</v>
      </c>
      <c r="F77" s="95" t="s">
        <v>260</v>
      </c>
      <c r="G77" s="91"/>
    </row>
    <row r="78" spans="1:11" x14ac:dyDescent="0.3">
      <c r="A78" s="91"/>
      <c r="B78" s="92" t="s">
        <v>172</v>
      </c>
      <c r="C78" s="93" t="s">
        <v>173</v>
      </c>
      <c r="D78" s="94">
        <v>7</v>
      </c>
      <c r="E78" s="102"/>
      <c r="F78" s="95"/>
      <c r="G78" s="91"/>
    </row>
    <row r="79" spans="1:11" x14ac:dyDescent="0.3">
      <c r="A79" s="91"/>
      <c r="B79" s="92" t="s">
        <v>172</v>
      </c>
      <c r="C79" s="93" t="s">
        <v>182</v>
      </c>
      <c r="D79" s="94">
        <v>20</v>
      </c>
      <c r="E79" s="92">
        <f>D78+D79</f>
        <v>27</v>
      </c>
      <c r="F79" s="95" t="s">
        <v>261</v>
      </c>
      <c r="G79" s="91"/>
      <c r="K79" s="96" t="e">
        <f>#REF!</f>
        <v>#REF!</v>
      </c>
    </row>
    <row r="80" spans="1:11" x14ac:dyDescent="0.3">
      <c r="A80" s="91"/>
      <c r="B80" s="115" t="s">
        <v>282</v>
      </c>
      <c r="C80" s="116" t="s">
        <v>147</v>
      </c>
      <c r="D80" s="117">
        <v>18</v>
      </c>
      <c r="E80" s="115">
        <f>D80</f>
        <v>18</v>
      </c>
      <c r="F80" s="95" t="s">
        <v>261</v>
      </c>
      <c r="G80" s="91"/>
    </row>
    <row r="81" spans="1:8" x14ac:dyDescent="0.3">
      <c r="A81" s="91"/>
      <c r="B81" s="92" t="s">
        <v>152</v>
      </c>
      <c r="C81" s="93" t="s">
        <v>165</v>
      </c>
      <c r="D81" s="94">
        <v>1</v>
      </c>
      <c r="E81" s="102"/>
      <c r="F81" s="95"/>
      <c r="G81" s="91"/>
    </row>
    <row r="82" spans="1:8" x14ac:dyDescent="0.3">
      <c r="A82" s="91"/>
      <c r="B82" s="99" t="s">
        <v>152</v>
      </c>
      <c r="C82" s="100" t="s">
        <v>185</v>
      </c>
      <c r="D82" s="101">
        <v>16</v>
      </c>
      <c r="E82" s="99">
        <f>D81+D82</f>
        <v>17</v>
      </c>
      <c r="F82" s="95" t="s">
        <v>261</v>
      </c>
      <c r="G82" s="91"/>
    </row>
    <row r="83" spans="1:8" x14ac:dyDescent="0.3">
      <c r="A83" s="91"/>
      <c r="B83" s="92" t="s">
        <v>177</v>
      </c>
      <c r="C83" s="93" t="s">
        <v>178</v>
      </c>
      <c r="D83" s="94">
        <v>8</v>
      </c>
      <c r="E83" s="102"/>
      <c r="F83" s="95"/>
      <c r="G83" s="91"/>
    </row>
    <row r="84" spans="1:8" x14ac:dyDescent="0.3">
      <c r="A84" s="91"/>
      <c r="B84" s="99" t="s">
        <v>177</v>
      </c>
      <c r="C84" s="100" t="s">
        <v>186</v>
      </c>
      <c r="D84" s="101">
        <v>21</v>
      </c>
      <c r="E84" s="100">
        <f>D83+D84</f>
        <v>29</v>
      </c>
      <c r="F84" s="95" t="s">
        <v>261</v>
      </c>
      <c r="G84" s="91"/>
    </row>
    <row r="85" spans="1:8" x14ac:dyDescent="0.3">
      <c r="A85" s="91"/>
      <c r="B85" s="92" t="s">
        <v>222</v>
      </c>
      <c r="C85" s="93" t="s">
        <v>160</v>
      </c>
      <c r="D85" s="94">
        <v>15</v>
      </c>
      <c r="E85" s="110">
        <f>D85</f>
        <v>15</v>
      </c>
      <c r="F85" s="95" t="s">
        <v>261</v>
      </c>
      <c r="G85" s="91"/>
    </row>
    <row r="86" spans="1:8" x14ac:dyDescent="0.3">
      <c r="A86" s="91"/>
      <c r="B86" s="96" t="s">
        <v>148</v>
      </c>
      <c r="C86" s="97" t="s">
        <v>164</v>
      </c>
      <c r="D86" s="98">
        <v>12</v>
      </c>
      <c r="E86" s="152"/>
      <c r="F86" s="95"/>
      <c r="G86" s="91"/>
    </row>
    <row r="87" spans="1:8" x14ac:dyDescent="0.3">
      <c r="A87" s="91"/>
      <c r="B87" s="99" t="s">
        <v>148</v>
      </c>
      <c r="C87" s="100" t="s">
        <v>183</v>
      </c>
      <c r="D87" s="101">
        <v>9</v>
      </c>
      <c r="E87" s="99">
        <f>D86+D87</f>
        <v>21</v>
      </c>
      <c r="F87" s="95" t="s">
        <v>260</v>
      </c>
      <c r="G87" s="91"/>
    </row>
    <row r="88" spans="1:8" x14ac:dyDescent="0.3">
      <c r="A88" s="91"/>
      <c r="B88" s="92" t="s">
        <v>255</v>
      </c>
      <c r="C88" s="93" t="s">
        <v>284</v>
      </c>
      <c r="D88" s="94">
        <v>17</v>
      </c>
      <c r="E88" s="102"/>
      <c r="F88" s="95"/>
      <c r="G88" s="91"/>
    </row>
    <row r="89" spans="1:8" x14ac:dyDescent="0.3">
      <c r="A89" s="91"/>
      <c r="B89" s="99" t="s">
        <v>255</v>
      </c>
      <c r="C89" s="100" t="s">
        <v>283</v>
      </c>
      <c r="D89" s="101">
        <v>16</v>
      </c>
      <c r="E89" s="99">
        <f>D88+D89</f>
        <v>33</v>
      </c>
      <c r="F89" s="123" t="s">
        <v>261</v>
      </c>
      <c r="G89" s="91"/>
    </row>
    <row r="90" spans="1:8" x14ac:dyDescent="0.3">
      <c r="A90" s="91"/>
      <c r="B90" s="92"/>
      <c r="C90" s="92"/>
      <c r="D90" s="104" t="s">
        <v>150</v>
      </c>
      <c r="E90" s="92">
        <f>SUM(E74:E87)</f>
        <v>173</v>
      </c>
      <c r="F90" s="91"/>
      <c r="G90" s="91"/>
    </row>
    <row r="91" spans="1:8" x14ac:dyDescent="0.3">
      <c r="A91" s="91"/>
      <c r="B91" s="90"/>
      <c r="C91" s="113"/>
      <c r="D91" s="90"/>
      <c r="E91" s="90"/>
      <c r="F91" s="91"/>
      <c r="G91" s="91"/>
    </row>
    <row r="92" spans="1:8" s="273" customFormat="1" ht="16.2" x14ac:dyDescent="0.35">
      <c r="A92" s="271"/>
      <c r="B92" s="272" t="s">
        <v>184</v>
      </c>
      <c r="C92" s="249"/>
      <c r="D92" s="249"/>
      <c r="E92" s="249"/>
      <c r="F92" s="249"/>
      <c r="G92" s="249"/>
      <c r="H92" s="271"/>
    </row>
    <row r="93" spans="1:8" s="273" customFormat="1" x14ac:dyDescent="0.3">
      <c r="A93" s="271"/>
      <c r="B93" s="253" t="s">
        <v>162</v>
      </c>
      <c r="C93" s="254" t="s">
        <v>187</v>
      </c>
      <c r="D93" s="256">
        <v>4</v>
      </c>
      <c r="E93" s="257"/>
      <c r="F93" s="249"/>
      <c r="G93" s="249"/>
      <c r="H93" s="271"/>
    </row>
    <row r="94" spans="1:8" s="273" customFormat="1" x14ac:dyDescent="0.3">
      <c r="A94" s="271"/>
      <c r="B94" s="266" t="s">
        <v>162</v>
      </c>
      <c r="C94" s="267" t="s">
        <v>175</v>
      </c>
      <c r="D94" s="268">
        <v>2</v>
      </c>
      <c r="E94" s="267">
        <f>D94+D93</f>
        <v>6</v>
      </c>
      <c r="F94" s="249" t="s">
        <v>227</v>
      </c>
      <c r="G94" s="249"/>
      <c r="H94" s="271"/>
    </row>
    <row r="95" spans="1:8" s="273" customFormat="1" x14ac:dyDescent="0.3">
      <c r="A95" s="271"/>
      <c r="B95" s="253" t="s">
        <v>155</v>
      </c>
      <c r="C95" s="254" t="s">
        <v>145</v>
      </c>
      <c r="D95" s="256">
        <v>8</v>
      </c>
      <c r="E95" s="274">
        <f>D95</f>
        <v>8</v>
      </c>
      <c r="F95" s="249"/>
      <c r="G95" s="249"/>
      <c r="H95" s="271"/>
    </row>
    <row r="96" spans="1:8" s="273" customFormat="1" x14ac:dyDescent="0.3">
      <c r="A96" s="271"/>
      <c r="B96" s="266" t="s">
        <v>143</v>
      </c>
      <c r="C96" s="267" t="s">
        <v>131</v>
      </c>
      <c r="D96" s="268">
        <v>12</v>
      </c>
      <c r="E96" s="266">
        <f>D96</f>
        <v>12</v>
      </c>
      <c r="F96" s="249"/>
      <c r="G96" s="249"/>
      <c r="H96" s="271"/>
    </row>
    <row r="97" spans="1:14" s="273" customFormat="1" x14ac:dyDescent="0.3">
      <c r="A97" s="271"/>
      <c r="B97" s="253" t="s">
        <v>172</v>
      </c>
      <c r="C97" s="254" t="s">
        <v>173</v>
      </c>
      <c r="D97" s="256">
        <v>7</v>
      </c>
      <c r="E97" s="257"/>
      <c r="F97" s="249"/>
      <c r="G97" s="249"/>
      <c r="H97" s="271"/>
    </row>
    <row r="98" spans="1:14" s="273" customFormat="1" x14ac:dyDescent="0.3">
      <c r="A98" s="271"/>
      <c r="B98" s="266" t="s">
        <v>172</v>
      </c>
      <c r="C98" s="267" t="s">
        <v>182</v>
      </c>
      <c r="D98" s="268">
        <v>12</v>
      </c>
      <c r="E98" s="266">
        <f>D97+D98</f>
        <v>19</v>
      </c>
      <c r="F98" s="249"/>
      <c r="G98" s="249"/>
      <c r="H98" s="271"/>
    </row>
    <row r="99" spans="1:14" s="273" customFormat="1" x14ac:dyDescent="0.3">
      <c r="A99" s="271"/>
      <c r="B99" s="253" t="s">
        <v>152</v>
      </c>
      <c r="C99" s="254" t="s">
        <v>185</v>
      </c>
      <c r="D99" s="256">
        <v>19</v>
      </c>
      <c r="E99" s="257"/>
      <c r="F99" s="249"/>
      <c r="G99" s="249"/>
      <c r="H99" s="271"/>
    </row>
    <row r="100" spans="1:14" s="273" customFormat="1" x14ac:dyDescent="0.3">
      <c r="A100" s="271"/>
      <c r="B100" s="266" t="s">
        <v>152</v>
      </c>
      <c r="C100" s="267" t="s">
        <v>153</v>
      </c>
      <c r="D100" s="268">
        <v>4</v>
      </c>
      <c r="E100" s="266">
        <f>D99+D100</f>
        <v>23</v>
      </c>
      <c r="F100" s="249" t="s">
        <v>225</v>
      </c>
      <c r="G100" s="249"/>
      <c r="H100" s="271"/>
    </row>
    <row r="101" spans="1:14" s="273" customFormat="1" x14ac:dyDescent="0.3">
      <c r="A101" s="271"/>
      <c r="B101" s="253" t="s">
        <v>177</v>
      </c>
      <c r="C101" s="254" t="s">
        <v>186</v>
      </c>
      <c r="D101" s="256">
        <v>21</v>
      </c>
      <c r="E101" s="257"/>
      <c r="F101" s="249"/>
      <c r="G101" s="249"/>
      <c r="H101" s="271"/>
    </row>
    <row r="102" spans="1:14" s="273" customFormat="1" x14ac:dyDescent="0.3">
      <c r="A102" s="271"/>
      <c r="B102" s="253" t="s">
        <v>177</v>
      </c>
      <c r="C102" s="254" t="s">
        <v>178</v>
      </c>
      <c r="D102" s="256">
        <v>8</v>
      </c>
      <c r="E102" s="257"/>
      <c r="F102" s="249"/>
      <c r="G102" s="249"/>
      <c r="H102" s="271"/>
    </row>
    <row r="103" spans="1:14" s="273" customFormat="1" x14ac:dyDescent="0.3">
      <c r="A103" s="271"/>
      <c r="B103" s="266" t="s">
        <v>177</v>
      </c>
      <c r="C103" s="266" t="s">
        <v>199</v>
      </c>
      <c r="D103" s="268">
        <v>4</v>
      </c>
      <c r="E103" s="266">
        <f>D102+D103+D101</f>
        <v>33</v>
      </c>
      <c r="F103" s="249"/>
      <c r="G103" s="249"/>
      <c r="H103" s="271"/>
    </row>
    <row r="104" spans="1:14" x14ac:dyDescent="0.3">
      <c r="A104" s="91"/>
      <c r="B104" s="91"/>
      <c r="C104" s="91"/>
      <c r="D104" s="91"/>
      <c r="E104" s="91"/>
      <c r="F104" s="91"/>
      <c r="G104" s="91"/>
      <c r="H104" s="91"/>
    </row>
    <row r="105" spans="1:14" x14ac:dyDescent="0.3">
      <c r="A105" s="91"/>
      <c r="B105" s="91"/>
      <c r="C105" s="91"/>
      <c r="D105" s="91"/>
      <c r="E105" s="91"/>
      <c r="F105" s="91"/>
      <c r="G105" s="91"/>
      <c r="H105" s="91"/>
    </row>
    <row r="106" spans="1:14" x14ac:dyDescent="0.3">
      <c r="B106" s="90"/>
      <c r="C106" s="90"/>
      <c r="D106" s="90"/>
      <c r="E106" s="90"/>
    </row>
    <row r="107" spans="1:14" x14ac:dyDescent="0.3">
      <c r="B107" s="90" t="s">
        <v>299</v>
      </c>
      <c r="C107" s="90"/>
      <c r="D107" s="90"/>
      <c r="E107" s="90"/>
    </row>
    <row r="108" spans="1:14" x14ac:dyDescent="0.3">
      <c r="B108" s="90"/>
      <c r="C108" s="90"/>
      <c r="D108" s="90"/>
      <c r="E108" s="90"/>
    </row>
    <row r="109" spans="1:14" x14ac:dyDescent="0.3">
      <c r="B109" s="92" t="s">
        <v>125</v>
      </c>
      <c r="C109" s="93" t="s">
        <v>126</v>
      </c>
      <c r="D109" s="94" t="s">
        <v>127</v>
      </c>
      <c r="E109" s="92" t="s">
        <v>128</v>
      </c>
      <c r="L109" s="89" t="s">
        <v>148</v>
      </c>
    </row>
    <row r="110" spans="1:14" x14ac:dyDescent="0.3">
      <c r="B110" s="96" t="s">
        <v>132</v>
      </c>
      <c r="C110" s="97" t="s">
        <v>193</v>
      </c>
      <c r="D110" s="98">
        <v>8</v>
      </c>
      <c r="E110" s="96">
        <f>D110</f>
        <v>8</v>
      </c>
      <c r="F110" s="95" t="s">
        <v>258</v>
      </c>
      <c r="L110" s="153" t="s">
        <v>300</v>
      </c>
      <c r="M110" s="153" t="s">
        <v>260</v>
      </c>
    </row>
    <row r="111" spans="1:14" x14ac:dyDescent="0.3">
      <c r="B111" s="99" t="s">
        <v>138</v>
      </c>
      <c r="C111" s="100" t="s">
        <v>179</v>
      </c>
      <c r="D111" s="101">
        <v>4</v>
      </c>
      <c r="E111" s="99">
        <f>D111</f>
        <v>4</v>
      </c>
      <c r="F111" s="95" t="s">
        <v>260</v>
      </c>
      <c r="L111" s="153">
        <v>13</v>
      </c>
      <c r="M111" s="153">
        <v>21</v>
      </c>
      <c r="N111" s="154" t="s">
        <v>301</v>
      </c>
    </row>
    <row r="112" spans="1:14" x14ac:dyDescent="0.3">
      <c r="B112" s="92" t="s">
        <v>172</v>
      </c>
      <c r="C112" s="93" t="s">
        <v>182</v>
      </c>
      <c r="D112" s="94">
        <v>2</v>
      </c>
      <c r="E112" s="102"/>
      <c r="F112" s="107"/>
      <c r="L112" s="153"/>
      <c r="M112" s="153">
        <v>21</v>
      </c>
      <c r="N112" s="155" t="s">
        <v>260</v>
      </c>
    </row>
    <row r="113" spans="1:14" x14ac:dyDescent="0.3">
      <c r="B113" s="92" t="s">
        <v>172</v>
      </c>
      <c r="C113" s="93" t="s">
        <v>196</v>
      </c>
      <c r="D113" s="94">
        <v>15</v>
      </c>
      <c r="E113" s="92">
        <f>D112+D113</f>
        <v>17</v>
      </c>
      <c r="F113" s="95" t="s">
        <v>261</v>
      </c>
      <c r="L113" s="153"/>
      <c r="M113" s="153">
        <v>20</v>
      </c>
      <c r="N113" s="155"/>
    </row>
    <row r="114" spans="1:14" x14ac:dyDescent="0.3">
      <c r="B114" s="96" t="s">
        <v>152</v>
      </c>
      <c r="C114" s="97" t="s">
        <v>185</v>
      </c>
      <c r="D114" s="98">
        <v>4</v>
      </c>
      <c r="E114" s="118"/>
      <c r="F114" s="107"/>
      <c r="L114" s="153"/>
      <c r="M114" s="153"/>
      <c r="N114" s="155"/>
    </row>
    <row r="115" spans="1:14" x14ac:dyDescent="0.3">
      <c r="B115" s="99" t="s">
        <v>152</v>
      </c>
      <c r="C115" s="100" t="s">
        <v>191</v>
      </c>
      <c r="D115" s="101">
        <v>4</v>
      </c>
      <c r="E115" s="99">
        <f>D114+D115</f>
        <v>8</v>
      </c>
      <c r="F115" s="95" t="s">
        <v>261</v>
      </c>
      <c r="L115" s="153"/>
      <c r="M115" s="153"/>
      <c r="N115" s="155"/>
    </row>
    <row r="116" spans="1:14" x14ac:dyDescent="0.3">
      <c r="B116" s="92" t="s">
        <v>177</v>
      </c>
      <c r="C116" s="93" t="s">
        <v>199</v>
      </c>
      <c r="D116" s="94">
        <v>19</v>
      </c>
      <c r="E116" s="92">
        <f>D116</f>
        <v>19</v>
      </c>
      <c r="F116" s="95" t="s">
        <v>261</v>
      </c>
      <c r="L116" s="153"/>
      <c r="M116" s="153"/>
      <c r="N116" s="155" t="s">
        <v>302</v>
      </c>
    </row>
    <row r="117" spans="1:14" x14ac:dyDescent="0.3">
      <c r="B117" s="99" t="s">
        <v>222</v>
      </c>
      <c r="C117" s="100" t="s">
        <v>160</v>
      </c>
      <c r="D117" s="101">
        <v>9</v>
      </c>
      <c r="E117" s="99"/>
      <c r="F117" s="95" t="s">
        <v>261</v>
      </c>
      <c r="L117" s="153"/>
      <c r="M117" s="153"/>
      <c r="N117" s="155" t="s">
        <v>303</v>
      </c>
    </row>
    <row r="118" spans="1:14" x14ac:dyDescent="0.3">
      <c r="B118" s="92" t="s">
        <v>148</v>
      </c>
      <c r="C118" s="93" t="s">
        <v>147</v>
      </c>
      <c r="D118" s="94">
        <v>12</v>
      </c>
      <c r="E118" s="102"/>
      <c r="F118" s="107"/>
      <c r="L118" s="153"/>
      <c r="M118" s="153"/>
    </row>
    <row r="119" spans="1:14" x14ac:dyDescent="0.3">
      <c r="B119" s="99" t="s">
        <v>148</v>
      </c>
      <c r="C119" s="100" t="s">
        <v>210</v>
      </c>
      <c r="D119" s="101">
        <v>8</v>
      </c>
      <c r="E119" s="99">
        <f>D118+D119</f>
        <v>20</v>
      </c>
      <c r="F119" s="95" t="s">
        <v>260</v>
      </c>
    </row>
    <row r="120" spans="1:14" x14ac:dyDescent="0.3">
      <c r="B120" s="92" t="s">
        <v>255</v>
      </c>
      <c r="C120" s="93" t="s">
        <v>283</v>
      </c>
      <c r="D120" s="94">
        <v>8</v>
      </c>
      <c r="E120" s="102"/>
      <c r="F120" s="107"/>
    </row>
    <row r="121" spans="1:14" x14ac:dyDescent="0.3">
      <c r="B121" s="99" t="s">
        <v>255</v>
      </c>
      <c r="C121" s="100" t="s">
        <v>284</v>
      </c>
      <c r="D121" s="101">
        <v>7</v>
      </c>
      <c r="E121" s="99">
        <f>D120+D121</f>
        <v>15</v>
      </c>
      <c r="F121" s="95" t="s">
        <v>261</v>
      </c>
      <c r="K121" s="114" t="s">
        <v>188</v>
      </c>
      <c r="L121" s="92"/>
      <c r="M121" s="92"/>
    </row>
    <row r="122" spans="1:14" x14ac:dyDescent="0.3">
      <c r="B122" s="92"/>
      <c r="C122" s="92"/>
      <c r="D122" s="104" t="s">
        <v>150</v>
      </c>
      <c r="E122" s="92">
        <f>SUM(E110:E121)</f>
        <v>91</v>
      </c>
      <c r="K122" s="115" t="s">
        <v>152</v>
      </c>
      <c r="L122" s="116" t="s">
        <v>154</v>
      </c>
      <c r="M122" s="117">
        <v>1</v>
      </c>
    </row>
    <row r="123" spans="1:14" x14ac:dyDescent="0.3">
      <c r="B123" s="90"/>
      <c r="C123" s="90"/>
      <c r="D123" s="104"/>
      <c r="E123" s="92"/>
      <c r="K123" s="90" t="s">
        <v>177</v>
      </c>
      <c r="L123" s="92" t="s">
        <v>189</v>
      </c>
      <c r="M123" s="92">
        <v>4</v>
      </c>
    </row>
    <row r="124" spans="1:14" x14ac:dyDescent="0.3">
      <c r="B124" s="119"/>
      <c r="C124" s="89"/>
      <c r="D124" s="89"/>
      <c r="E124" s="89"/>
    </row>
    <row r="125" spans="1:14" x14ac:dyDescent="0.3">
      <c r="A125" s="91"/>
      <c r="B125" s="90" t="s">
        <v>232</v>
      </c>
      <c r="C125" s="90"/>
      <c r="D125" s="90"/>
      <c r="E125" s="90"/>
      <c r="F125" s="91"/>
    </row>
    <row r="126" spans="1:14" x14ac:dyDescent="0.3">
      <c r="A126" s="91"/>
      <c r="B126" s="90"/>
      <c r="C126" s="90"/>
      <c r="D126" s="90"/>
      <c r="E126" s="90"/>
      <c r="F126" s="91"/>
      <c r="K126" s="92"/>
    </row>
    <row r="127" spans="1:14" x14ac:dyDescent="0.3">
      <c r="A127" s="91"/>
      <c r="B127" s="92" t="s">
        <v>125</v>
      </c>
      <c r="C127" s="93" t="s">
        <v>126</v>
      </c>
      <c r="D127" s="94" t="s">
        <v>127</v>
      </c>
      <c r="E127" s="92" t="s">
        <v>128</v>
      </c>
      <c r="F127" s="95"/>
      <c r="G127" s="107"/>
      <c r="K127" s="115">
        <f>M122</f>
        <v>1</v>
      </c>
    </row>
    <row r="128" spans="1:14" x14ac:dyDescent="0.3">
      <c r="A128" s="91"/>
      <c r="B128" s="96" t="s">
        <v>167</v>
      </c>
      <c r="C128" s="97" t="s">
        <v>202</v>
      </c>
      <c r="D128" s="98">
        <v>4</v>
      </c>
      <c r="E128" s="96">
        <f>D128</f>
        <v>4</v>
      </c>
      <c r="F128" s="275" t="s">
        <v>261</v>
      </c>
      <c r="G128" s="107"/>
      <c r="K128" s="92"/>
    </row>
    <row r="129" spans="1:12" x14ac:dyDescent="0.3">
      <c r="A129" s="91"/>
      <c r="B129" s="92" t="s">
        <v>132</v>
      </c>
      <c r="C129" s="93" t="s">
        <v>133</v>
      </c>
      <c r="D129" s="94">
        <v>30</v>
      </c>
      <c r="E129" s="102"/>
      <c r="F129" s="95"/>
      <c r="G129" s="107"/>
      <c r="K129" s="92"/>
    </row>
    <row r="130" spans="1:12" x14ac:dyDescent="0.3">
      <c r="A130" s="91"/>
      <c r="B130" s="99" t="s">
        <v>132</v>
      </c>
      <c r="C130" s="100" t="s">
        <v>193</v>
      </c>
      <c r="D130" s="101">
        <v>24</v>
      </c>
      <c r="E130" s="99">
        <f>D129+D130</f>
        <v>54</v>
      </c>
      <c r="F130" s="123" t="s">
        <v>261</v>
      </c>
      <c r="G130" s="107" t="s">
        <v>387</v>
      </c>
      <c r="K130" s="92"/>
    </row>
    <row r="131" spans="1:12" x14ac:dyDescent="0.3">
      <c r="A131" s="95"/>
      <c r="B131" s="92" t="s">
        <v>155</v>
      </c>
      <c r="C131" s="93" t="s">
        <v>194</v>
      </c>
      <c r="D131" s="94">
        <v>25</v>
      </c>
      <c r="E131" s="102"/>
      <c r="F131" s="95"/>
      <c r="G131" s="107"/>
    </row>
    <row r="132" spans="1:12" x14ac:dyDescent="0.3">
      <c r="A132" s="95"/>
      <c r="B132" s="99" t="s">
        <v>155</v>
      </c>
      <c r="C132" s="100" t="s">
        <v>285</v>
      </c>
      <c r="D132" s="101">
        <v>4</v>
      </c>
      <c r="E132" s="99">
        <f>D131+D132</f>
        <v>29</v>
      </c>
      <c r="F132" s="123" t="s">
        <v>261</v>
      </c>
      <c r="G132" s="107"/>
    </row>
    <row r="133" spans="1:12" x14ac:dyDescent="0.3">
      <c r="A133" s="95"/>
      <c r="B133" s="92" t="s">
        <v>233</v>
      </c>
      <c r="C133" s="93" t="s">
        <v>203</v>
      </c>
      <c r="D133" s="94">
        <v>12</v>
      </c>
      <c r="E133" s="92">
        <f>D133</f>
        <v>12</v>
      </c>
      <c r="F133" s="95" t="s">
        <v>261</v>
      </c>
      <c r="G133" s="107"/>
    </row>
    <row r="134" spans="1:12" x14ac:dyDescent="0.3">
      <c r="A134" s="95"/>
      <c r="B134" s="92" t="s">
        <v>172</v>
      </c>
      <c r="C134" s="130" t="s">
        <v>207</v>
      </c>
      <c r="D134" s="94">
        <v>15</v>
      </c>
      <c r="E134" s="92">
        <f t="shared" ref="E134:E135" si="2">D134</f>
        <v>15</v>
      </c>
      <c r="F134" s="95" t="s">
        <v>261</v>
      </c>
      <c r="G134" s="107"/>
    </row>
    <row r="135" spans="1:12" x14ac:dyDescent="0.3">
      <c r="A135" s="95"/>
      <c r="B135" s="92" t="s">
        <v>152</v>
      </c>
      <c r="C135" s="93" t="s">
        <v>191</v>
      </c>
      <c r="D135" s="94">
        <v>1</v>
      </c>
      <c r="E135" s="92">
        <f t="shared" si="2"/>
        <v>1</v>
      </c>
      <c r="F135" s="95" t="s">
        <v>261</v>
      </c>
      <c r="G135" s="107"/>
    </row>
    <row r="136" spans="1:12" x14ac:dyDescent="0.3">
      <c r="A136" s="95"/>
      <c r="B136" s="96" t="s">
        <v>177</v>
      </c>
      <c r="C136" s="97" t="s">
        <v>199</v>
      </c>
      <c r="D136" s="98">
        <v>1</v>
      </c>
      <c r="E136" s="118"/>
      <c r="F136" s="275"/>
      <c r="G136" s="107"/>
    </row>
    <row r="137" spans="1:12" x14ac:dyDescent="0.3">
      <c r="A137" s="95"/>
      <c r="B137" s="92" t="s">
        <v>177</v>
      </c>
      <c r="C137" s="93" t="s">
        <v>198</v>
      </c>
      <c r="D137" s="94">
        <v>20</v>
      </c>
      <c r="E137" s="92">
        <f>D136+D137</f>
        <v>21</v>
      </c>
      <c r="F137" s="95" t="s">
        <v>261</v>
      </c>
      <c r="G137" s="107"/>
      <c r="I137" s="107"/>
      <c r="J137" s="107"/>
      <c r="K137" s="107"/>
      <c r="L137" s="107"/>
    </row>
    <row r="138" spans="1:12" x14ac:dyDescent="0.3">
      <c r="A138" s="95"/>
      <c r="B138" s="99" t="s">
        <v>222</v>
      </c>
      <c r="C138" s="100" t="s">
        <v>160</v>
      </c>
      <c r="D138" s="101">
        <v>8</v>
      </c>
      <c r="E138" s="99">
        <f>D138</f>
        <v>8</v>
      </c>
      <c r="F138" s="123" t="s">
        <v>261</v>
      </c>
      <c r="G138" s="107"/>
      <c r="I138" s="107"/>
      <c r="J138" s="107"/>
      <c r="K138" s="107"/>
      <c r="L138" s="107"/>
    </row>
    <row r="139" spans="1:12" x14ac:dyDescent="0.3">
      <c r="A139" s="95"/>
      <c r="B139" s="92" t="s">
        <v>148</v>
      </c>
      <c r="C139" s="93" t="s">
        <v>147</v>
      </c>
      <c r="D139" s="94">
        <v>34</v>
      </c>
      <c r="E139" s="102"/>
      <c r="F139" s="95"/>
      <c r="G139" s="107"/>
      <c r="I139" s="107"/>
      <c r="J139" s="107"/>
      <c r="K139" s="107"/>
      <c r="L139" s="107"/>
    </row>
    <row r="140" spans="1:12" x14ac:dyDescent="0.3">
      <c r="A140" s="95"/>
      <c r="B140" s="92" t="s">
        <v>148</v>
      </c>
      <c r="C140" s="93" t="s">
        <v>210</v>
      </c>
      <c r="D140" s="94">
        <v>4</v>
      </c>
      <c r="E140" s="102"/>
      <c r="F140" s="95"/>
      <c r="G140" s="107"/>
      <c r="I140" s="107"/>
      <c r="J140" s="107"/>
      <c r="K140" s="107"/>
      <c r="L140" s="107"/>
    </row>
    <row r="141" spans="1:12" x14ac:dyDescent="0.3">
      <c r="A141" s="95"/>
      <c r="B141" s="92" t="s">
        <v>148</v>
      </c>
      <c r="C141" s="93" t="s">
        <v>195</v>
      </c>
      <c r="D141" s="94">
        <v>2</v>
      </c>
      <c r="E141" s="92">
        <f>D139+D140+D141</f>
        <v>40</v>
      </c>
      <c r="F141" s="95" t="s">
        <v>260</v>
      </c>
      <c r="G141" s="107"/>
      <c r="I141" s="107"/>
      <c r="J141" s="107"/>
      <c r="K141" s="107"/>
      <c r="L141" s="107"/>
    </row>
    <row r="142" spans="1:12" x14ac:dyDescent="0.3">
      <c r="A142" s="95"/>
      <c r="B142" s="92" t="s">
        <v>148</v>
      </c>
      <c r="C142" s="93" t="s">
        <v>195</v>
      </c>
      <c r="D142" s="94">
        <v>2</v>
      </c>
      <c r="E142" s="92">
        <f t="shared" ref="E142" si="3">D142</f>
        <v>2</v>
      </c>
      <c r="F142" s="123" t="s">
        <v>261</v>
      </c>
      <c r="G142" s="107"/>
    </row>
    <row r="143" spans="1:12" x14ac:dyDescent="0.3">
      <c r="A143" s="91"/>
      <c r="B143" s="96" t="s">
        <v>255</v>
      </c>
      <c r="C143" s="97" t="s">
        <v>283</v>
      </c>
      <c r="D143" s="98">
        <v>16</v>
      </c>
      <c r="E143" s="118"/>
      <c r="F143" s="275"/>
      <c r="G143" s="107"/>
    </row>
    <row r="144" spans="1:12" x14ac:dyDescent="0.3">
      <c r="A144" s="91"/>
      <c r="B144" s="99" t="s">
        <v>255</v>
      </c>
      <c r="C144" s="100" t="s">
        <v>284</v>
      </c>
      <c r="D144" s="101">
        <v>6</v>
      </c>
      <c r="E144" s="99">
        <f>D143+D144</f>
        <v>22</v>
      </c>
      <c r="F144" s="123" t="s">
        <v>261</v>
      </c>
      <c r="G144" s="107"/>
    </row>
    <row r="145" spans="1:13" ht="16.2" thickBot="1" x14ac:dyDescent="0.35">
      <c r="A145" s="91"/>
      <c r="B145" s="90"/>
      <c r="C145" s="90"/>
      <c r="D145" s="108" t="s">
        <v>150</v>
      </c>
      <c r="E145" s="120">
        <f>SUM(E128:E144)</f>
        <v>208</v>
      </c>
      <c r="F145" s="91"/>
    </row>
    <row r="146" spans="1:13" ht="16.2" thickTop="1" x14ac:dyDescent="0.3">
      <c r="A146" s="91"/>
      <c r="B146" s="90"/>
      <c r="C146" s="90"/>
      <c r="D146" s="104"/>
      <c r="E146" s="92"/>
      <c r="F146" s="91"/>
    </row>
    <row r="147" spans="1:13" s="249" customFormat="1" ht="16.2" x14ac:dyDescent="0.35">
      <c r="B147" s="250" t="s">
        <v>229</v>
      </c>
      <c r="C147" s="251"/>
      <c r="D147" s="252"/>
      <c r="E147" s="253"/>
    </row>
    <row r="148" spans="1:13" s="249" customFormat="1" x14ac:dyDescent="0.3">
      <c r="B148" s="251" t="s">
        <v>146</v>
      </c>
      <c r="C148" s="254" t="s">
        <v>147</v>
      </c>
      <c r="D148" s="255">
        <v>30</v>
      </c>
      <c r="E148" s="253">
        <f>D148</f>
        <v>30</v>
      </c>
    </row>
    <row r="149" spans="1:13" s="249" customFormat="1" x14ac:dyDescent="0.3">
      <c r="B149" s="251"/>
      <c r="C149" s="253"/>
      <c r="D149" s="252"/>
      <c r="E149" s="253"/>
    </row>
    <row r="150" spans="1:13" s="249" customFormat="1" x14ac:dyDescent="0.3">
      <c r="B150" s="253" t="s">
        <v>172</v>
      </c>
      <c r="C150" s="254" t="s">
        <v>182</v>
      </c>
      <c r="D150" s="256">
        <v>6</v>
      </c>
      <c r="E150" s="257"/>
    </row>
    <row r="151" spans="1:13" s="249" customFormat="1" x14ac:dyDescent="0.3">
      <c r="B151" s="253" t="s">
        <v>172</v>
      </c>
      <c r="C151" s="254" t="s">
        <v>196</v>
      </c>
      <c r="D151" s="256">
        <v>3</v>
      </c>
      <c r="E151" s="257"/>
    </row>
    <row r="152" spans="1:13" s="249" customFormat="1" x14ac:dyDescent="0.3">
      <c r="B152" s="253" t="s">
        <v>172</v>
      </c>
      <c r="C152" s="258" t="s">
        <v>207</v>
      </c>
      <c r="D152" s="256">
        <v>12</v>
      </c>
      <c r="E152" s="253">
        <f>D150+D151+D152</f>
        <v>21</v>
      </c>
    </row>
    <row r="153" spans="1:13" s="249" customFormat="1" x14ac:dyDescent="0.3">
      <c r="B153" s="259" t="s">
        <v>177</v>
      </c>
      <c r="C153" s="260" t="s">
        <v>212</v>
      </c>
      <c r="D153" s="261">
        <v>8</v>
      </c>
      <c r="E153" s="262"/>
      <c r="G153" s="251" t="s">
        <v>162</v>
      </c>
      <c r="H153" s="254" t="s">
        <v>163</v>
      </c>
      <c r="I153" s="256">
        <v>10</v>
      </c>
      <c r="J153" s="263"/>
      <c r="K153" s="264"/>
      <c r="L153" s="264" t="s">
        <v>197</v>
      </c>
      <c r="M153" s="265">
        <v>43060</v>
      </c>
    </row>
    <row r="154" spans="1:13" s="249" customFormat="1" x14ac:dyDescent="0.3">
      <c r="B154" s="253" t="s">
        <v>177</v>
      </c>
      <c r="C154" s="254" t="s">
        <v>198</v>
      </c>
      <c r="D154" s="256">
        <v>20</v>
      </c>
      <c r="E154" s="257"/>
      <c r="G154" s="251" t="s">
        <v>162</v>
      </c>
      <c r="H154" s="254" t="s">
        <v>175</v>
      </c>
      <c r="I154" s="256">
        <v>10</v>
      </c>
      <c r="J154" s="253">
        <f>I153+I154</f>
        <v>20</v>
      </c>
      <c r="K154" s="264"/>
      <c r="L154" s="264"/>
      <c r="M154" s="264"/>
    </row>
    <row r="155" spans="1:13" s="249" customFormat="1" x14ac:dyDescent="0.3">
      <c r="B155" s="266" t="s">
        <v>177</v>
      </c>
      <c r="C155" s="267" t="s">
        <v>199</v>
      </c>
      <c r="D155" s="268">
        <v>4</v>
      </c>
      <c r="E155" s="266">
        <f>SUM(D153:D155)</f>
        <v>32</v>
      </c>
      <c r="G155" s="251" t="s">
        <v>162</v>
      </c>
      <c r="H155" s="269" t="s">
        <v>187</v>
      </c>
      <c r="I155" s="270">
        <v>13</v>
      </c>
      <c r="J155" s="264"/>
      <c r="K155" s="264"/>
      <c r="L155" s="264" t="s">
        <v>200</v>
      </c>
      <c r="M155" s="265">
        <v>43130</v>
      </c>
    </row>
    <row r="156" spans="1:13" s="249" customFormat="1" x14ac:dyDescent="0.3">
      <c r="B156" s="253" t="s">
        <v>155</v>
      </c>
      <c r="C156" s="254" t="s">
        <v>194</v>
      </c>
      <c r="D156" s="256">
        <v>8</v>
      </c>
      <c r="E156" s="253">
        <f>D156</f>
        <v>8</v>
      </c>
      <c r="G156" s="264"/>
      <c r="H156" s="264" t="s">
        <v>201</v>
      </c>
      <c r="I156" s="264">
        <f>SUM(I153:I155)</f>
        <v>33</v>
      </c>
      <c r="J156" s="264"/>
      <c r="K156" s="264"/>
      <c r="L156" s="264"/>
      <c r="M156" s="264"/>
    </row>
    <row r="157" spans="1:13" x14ac:dyDescent="0.3">
      <c r="A157" s="91"/>
      <c r="B157" s="121"/>
      <c r="C157" s="121"/>
      <c r="D157" s="121"/>
      <c r="E157" s="121"/>
      <c r="F157" s="91"/>
    </row>
    <row r="159" spans="1:13" x14ac:dyDescent="0.3">
      <c r="B159" s="90" t="s">
        <v>235</v>
      </c>
      <c r="C159" s="90"/>
      <c r="D159" s="90"/>
      <c r="E159" s="90"/>
    </row>
    <row r="160" spans="1:13" x14ac:dyDescent="0.3">
      <c r="A160" s="91"/>
      <c r="B160" s="90"/>
      <c r="C160" s="90"/>
      <c r="D160" s="90"/>
      <c r="E160" s="90"/>
      <c r="F160" s="91"/>
    </row>
    <row r="161" spans="1:6" x14ac:dyDescent="0.3">
      <c r="A161" s="91"/>
      <c r="B161" s="99" t="s">
        <v>125</v>
      </c>
      <c r="C161" s="100" t="s">
        <v>126</v>
      </c>
      <c r="D161" s="101" t="s">
        <v>127</v>
      </c>
      <c r="E161" s="99" t="s">
        <v>128</v>
      </c>
      <c r="F161" s="91"/>
    </row>
    <row r="162" spans="1:6" x14ac:dyDescent="0.3">
      <c r="A162" s="91"/>
      <c r="B162" s="92" t="s">
        <v>167</v>
      </c>
      <c r="C162" s="93" t="s">
        <v>213</v>
      </c>
      <c r="D162" s="94">
        <v>4</v>
      </c>
      <c r="E162" s="102"/>
      <c r="F162" s="91"/>
    </row>
    <row r="163" spans="1:6" x14ac:dyDescent="0.3">
      <c r="A163" s="91"/>
      <c r="B163" s="92" t="s">
        <v>167</v>
      </c>
      <c r="C163" s="93" t="s">
        <v>202</v>
      </c>
      <c r="D163" s="94">
        <v>14</v>
      </c>
      <c r="E163" s="102"/>
      <c r="F163" s="91"/>
    </row>
    <row r="164" spans="1:6" x14ac:dyDescent="0.3">
      <c r="A164" s="91"/>
      <c r="B164" s="92" t="s">
        <v>167</v>
      </c>
      <c r="C164" s="93" t="s">
        <v>203</v>
      </c>
      <c r="D164" s="94">
        <v>12</v>
      </c>
      <c r="E164" s="92">
        <f>D163+D164+D162</f>
        <v>30</v>
      </c>
      <c r="F164" s="91"/>
    </row>
    <row r="165" spans="1:6" x14ac:dyDescent="0.3">
      <c r="A165" s="91"/>
      <c r="B165" s="96" t="s">
        <v>132</v>
      </c>
      <c r="C165" s="97" t="s">
        <v>204</v>
      </c>
      <c r="D165" s="98">
        <v>12</v>
      </c>
      <c r="E165" s="118"/>
      <c r="F165" s="91"/>
    </row>
    <row r="166" spans="1:6" x14ac:dyDescent="0.3">
      <c r="A166" s="91"/>
      <c r="B166" s="99" t="s">
        <v>132</v>
      </c>
      <c r="C166" s="100" t="s">
        <v>193</v>
      </c>
      <c r="D166" s="101">
        <v>8</v>
      </c>
      <c r="E166" s="99">
        <f>D165+D166</f>
        <v>20</v>
      </c>
      <c r="F166" s="91"/>
    </row>
    <row r="167" spans="1:6" x14ac:dyDescent="0.3">
      <c r="A167" s="91"/>
      <c r="B167" s="92" t="s">
        <v>135</v>
      </c>
      <c r="C167" s="93" t="s">
        <v>206</v>
      </c>
      <c r="D167" s="94">
        <v>16</v>
      </c>
      <c r="E167" s="102"/>
      <c r="F167" s="91"/>
    </row>
    <row r="168" spans="1:6" x14ac:dyDescent="0.3">
      <c r="A168" s="91"/>
      <c r="B168" s="92" t="s">
        <v>135</v>
      </c>
      <c r="C168" s="93" t="s">
        <v>195</v>
      </c>
      <c r="D168" s="94">
        <v>2</v>
      </c>
      <c r="E168" s="92">
        <f>D167+D168</f>
        <v>18</v>
      </c>
      <c r="F168" s="91"/>
    </row>
    <row r="169" spans="1:6" x14ac:dyDescent="0.3">
      <c r="A169" s="91"/>
      <c r="B169" s="96" t="s">
        <v>161</v>
      </c>
      <c r="C169" s="97" t="s">
        <v>217</v>
      </c>
      <c r="D169" s="98">
        <v>4</v>
      </c>
      <c r="E169" s="118"/>
      <c r="F169" s="91"/>
    </row>
    <row r="170" spans="1:6" x14ac:dyDescent="0.3">
      <c r="A170" s="91"/>
      <c r="B170" s="99" t="s">
        <v>161</v>
      </c>
      <c r="C170" s="100" t="s">
        <v>208</v>
      </c>
      <c r="D170" s="101">
        <v>12</v>
      </c>
      <c r="E170" s="99">
        <f>D170+D169</f>
        <v>16</v>
      </c>
      <c r="F170" s="91"/>
    </row>
    <row r="171" spans="1:6" x14ac:dyDescent="0.3">
      <c r="A171" s="91"/>
      <c r="B171" s="92" t="s">
        <v>148</v>
      </c>
      <c r="C171" s="93" t="s">
        <v>195</v>
      </c>
      <c r="D171" s="94">
        <v>1</v>
      </c>
      <c r="E171" s="102"/>
      <c r="F171" s="91"/>
    </row>
    <row r="172" spans="1:6" x14ac:dyDescent="0.3">
      <c r="A172" s="91"/>
      <c r="B172" s="92" t="s">
        <v>148</v>
      </c>
      <c r="C172" s="93" t="s">
        <v>209</v>
      </c>
      <c r="D172" s="94">
        <v>6</v>
      </c>
      <c r="E172" s="102"/>
      <c r="F172" s="91"/>
    </row>
    <row r="173" spans="1:6" x14ac:dyDescent="0.3">
      <c r="A173" s="91"/>
      <c r="B173" s="92" t="s">
        <v>148</v>
      </c>
      <c r="C173" s="93" t="s">
        <v>210</v>
      </c>
      <c r="D173" s="94">
        <v>12</v>
      </c>
      <c r="E173" s="102"/>
      <c r="F173" s="91"/>
    </row>
    <row r="174" spans="1:6" x14ac:dyDescent="0.3">
      <c r="A174" s="91"/>
      <c r="B174" s="99" t="s">
        <v>148</v>
      </c>
      <c r="C174" s="100" t="s">
        <v>211</v>
      </c>
      <c r="D174" s="101">
        <v>29</v>
      </c>
      <c r="E174" s="99">
        <f>D172+D173+D174+D171</f>
        <v>48</v>
      </c>
      <c r="F174" s="91"/>
    </row>
    <row r="175" spans="1:6" ht="16.2" thickBot="1" x14ac:dyDescent="0.35">
      <c r="A175" s="91"/>
      <c r="B175" s="90"/>
      <c r="C175" s="90"/>
      <c r="D175" s="108" t="s">
        <v>150</v>
      </c>
      <c r="E175" s="120">
        <f>SUM(E162:E174)</f>
        <v>132</v>
      </c>
      <c r="F175" s="91"/>
    </row>
    <row r="176" spans="1:6" ht="16.2" thickTop="1" x14ac:dyDescent="0.3">
      <c r="A176" s="91"/>
      <c r="B176" s="109"/>
      <c r="C176" s="109"/>
      <c r="D176" s="110"/>
      <c r="E176" s="92"/>
      <c r="F176" s="91"/>
    </row>
    <row r="177" spans="1:7" x14ac:dyDescent="0.3">
      <c r="A177" s="91"/>
      <c r="B177" s="111" t="s">
        <v>174</v>
      </c>
      <c r="C177" s="109"/>
      <c r="D177" s="110"/>
      <c r="E177" s="92"/>
      <c r="F177" s="91"/>
    </row>
    <row r="178" spans="1:7" s="107" customFormat="1" x14ac:dyDescent="0.3">
      <c r="A178" s="95"/>
      <c r="B178" s="92" t="s">
        <v>177</v>
      </c>
      <c r="C178" s="126" t="s">
        <v>220</v>
      </c>
      <c r="D178" s="127">
        <v>14</v>
      </c>
      <c r="E178" s="102"/>
      <c r="F178" s="95"/>
    </row>
    <row r="179" spans="1:7" s="107" customFormat="1" x14ac:dyDescent="0.3">
      <c r="A179" s="95"/>
      <c r="B179" s="92" t="s">
        <v>177</v>
      </c>
      <c r="C179" s="93" t="s">
        <v>218</v>
      </c>
      <c r="D179" s="94">
        <v>14</v>
      </c>
      <c r="E179" s="102"/>
      <c r="F179" s="95"/>
    </row>
    <row r="180" spans="1:7" s="107" customFormat="1" x14ac:dyDescent="0.3">
      <c r="A180" s="95"/>
      <c r="B180" s="92" t="s">
        <v>177</v>
      </c>
      <c r="C180" s="93" t="s">
        <v>219</v>
      </c>
      <c r="D180" s="94">
        <v>3</v>
      </c>
      <c r="E180" s="102"/>
      <c r="F180" s="95"/>
    </row>
    <row r="181" spans="1:7" s="107" customFormat="1" x14ac:dyDescent="0.3">
      <c r="A181" s="95"/>
      <c r="B181" s="92" t="s">
        <v>177</v>
      </c>
      <c r="C181" s="93" t="s">
        <v>212</v>
      </c>
      <c r="D181" s="94">
        <v>1</v>
      </c>
      <c r="E181" s="92">
        <f>D179+D181+D180+D178</f>
        <v>32</v>
      </c>
      <c r="F181" s="95"/>
    </row>
    <row r="182" spans="1:7" s="107" customFormat="1" x14ac:dyDescent="0.3">
      <c r="A182" s="95"/>
      <c r="B182" s="131" t="s">
        <v>155</v>
      </c>
      <c r="C182" s="133" t="s">
        <v>194</v>
      </c>
      <c r="D182" s="132">
        <v>26</v>
      </c>
      <c r="E182" s="118"/>
      <c r="F182" s="95"/>
    </row>
    <row r="183" spans="1:7" s="107" customFormat="1" x14ac:dyDescent="0.3">
      <c r="A183" s="95"/>
      <c r="B183" s="99" t="s">
        <v>155</v>
      </c>
      <c r="C183" s="100" t="s">
        <v>205</v>
      </c>
      <c r="D183" s="101">
        <v>8</v>
      </c>
      <c r="E183" s="122">
        <f>D182+D183</f>
        <v>34</v>
      </c>
      <c r="F183" s="95"/>
    </row>
    <row r="184" spans="1:7" s="107" customFormat="1" x14ac:dyDescent="0.3">
      <c r="A184" s="95"/>
      <c r="B184" s="92" t="s">
        <v>172</v>
      </c>
      <c r="C184" s="93" t="s">
        <v>215</v>
      </c>
      <c r="D184" s="94">
        <v>12</v>
      </c>
      <c r="E184" s="128"/>
      <c r="F184" s="95"/>
    </row>
    <row r="185" spans="1:7" s="107" customFormat="1" x14ac:dyDescent="0.3">
      <c r="A185" s="95"/>
      <c r="B185" s="106" t="s">
        <v>172</v>
      </c>
      <c r="C185" s="126" t="s">
        <v>207</v>
      </c>
      <c r="D185" s="127">
        <v>3</v>
      </c>
      <c r="E185" s="126">
        <f>D184+D185</f>
        <v>15</v>
      </c>
      <c r="F185" s="95"/>
    </row>
    <row r="186" spans="1:7" x14ac:dyDescent="0.3">
      <c r="A186" s="91"/>
      <c r="B186" s="121"/>
      <c r="C186" s="121"/>
      <c r="D186" s="121"/>
      <c r="E186" s="121"/>
      <c r="F186" s="91"/>
    </row>
    <row r="187" spans="1:7" x14ac:dyDescent="0.3">
      <c r="B187" s="90" t="s">
        <v>240</v>
      </c>
      <c r="C187" s="90"/>
      <c r="D187" s="90"/>
      <c r="E187" s="90"/>
    </row>
    <row r="188" spans="1:7" x14ac:dyDescent="0.3">
      <c r="A188" s="91"/>
      <c r="B188" s="90"/>
      <c r="C188" s="90"/>
      <c r="D188" s="90"/>
      <c r="E188" s="90"/>
    </row>
    <row r="189" spans="1:7" x14ac:dyDescent="0.3">
      <c r="A189" s="91"/>
      <c r="B189" s="99" t="s">
        <v>125</v>
      </c>
      <c r="C189" s="100" t="s">
        <v>126</v>
      </c>
      <c r="D189" s="101" t="s">
        <v>127</v>
      </c>
      <c r="E189" s="99" t="s">
        <v>128</v>
      </c>
      <c r="F189" s="95"/>
      <c r="G189" s="91"/>
    </row>
    <row r="190" spans="1:7" x14ac:dyDescent="0.3">
      <c r="A190" s="91"/>
      <c r="B190" s="92" t="s">
        <v>167</v>
      </c>
      <c r="C190" s="97" t="s">
        <v>213</v>
      </c>
      <c r="D190" s="98">
        <v>16</v>
      </c>
      <c r="E190" s="92">
        <f>D190</f>
        <v>16</v>
      </c>
      <c r="F190" s="95"/>
      <c r="G190" s="91"/>
    </row>
    <row r="191" spans="1:7" x14ac:dyDescent="0.3">
      <c r="A191" s="91"/>
      <c r="B191" s="99" t="s">
        <v>129</v>
      </c>
      <c r="C191" s="100" t="s">
        <v>127</v>
      </c>
      <c r="D191" s="101">
        <v>38</v>
      </c>
      <c r="E191" s="99">
        <f>D191</f>
        <v>38</v>
      </c>
      <c r="F191" s="95"/>
      <c r="G191" s="91"/>
    </row>
    <row r="192" spans="1:7" x14ac:dyDescent="0.3">
      <c r="A192" s="91"/>
      <c r="B192" s="92" t="s">
        <v>132</v>
      </c>
      <c r="C192" s="93" t="s">
        <v>204</v>
      </c>
      <c r="D192" s="94">
        <v>1</v>
      </c>
      <c r="E192" s="102"/>
      <c r="F192" s="95"/>
      <c r="G192" s="91"/>
    </row>
    <row r="193" spans="1:7" x14ac:dyDescent="0.3">
      <c r="A193" s="91"/>
      <c r="B193" s="92" t="s">
        <v>132</v>
      </c>
      <c r="C193" s="93" t="s">
        <v>169</v>
      </c>
      <c r="D193" s="94">
        <v>10</v>
      </c>
      <c r="E193" s="102"/>
      <c r="F193" s="95"/>
      <c r="G193" s="91"/>
    </row>
    <row r="194" spans="1:7" x14ac:dyDescent="0.3">
      <c r="A194" s="91"/>
      <c r="B194" s="99" t="s">
        <v>132</v>
      </c>
      <c r="C194" s="100" t="s">
        <v>214</v>
      </c>
      <c r="D194" s="101">
        <v>5</v>
      </c>
      <c r="E194" s="99">
        <f>D192+D193+D194</f>
        <v>16</v>
      </c>
      <c r="F194" s="95"/>
      <c r="G194" s="91"/>
    </row>
    <row r="195" spans="1:7" x14ac:dyDescent="0.3">
      <c r="A195" s="91"/>
      <c r="B195" s="92" t="s">
        <v>135</v>
      </c>
      <c r="C195" s="93" t="s">
        <v>242</v>
      </c>
      <c r="D195" s="94">
        <v>9</v>
      </c>
      <c r="E195" s="102"/>
      <c r="F195" s="95"/>
      <c r="G195" s="91"/>
    </row>
    <row r="196" spans="1:7" x14ac:dyDescent="0.3">
      <c r="A196" s="91"/>
      <c r="B196" s="99" t="s">
        <v>135</v>
      </c>
      <c r="C196" s="100" t="s">
        <v>206</v>
      </c>
      <c r="D196" s="101">
        <v>6</v>
      </c>
      <c r="E196" s="99">
        <f>D196+D195</f>
        <v>15</v>
      </c>
      <c r="F196" s="95"/>
      <c r="G196" s="91"/>
    </row>
    <row r="197" spans="1:7" x14ac:dyDescent="0.3">
      <c r="A197" s="91"/>
      <c r="B197" s="92" t="s">
        <v>144</v>
      </c>
      <c r="C197" s="93" t="s">
        <v>216</v>
      </c>
      <c r="D197" s="94">
        <v>11</v>
      </c>
      <c r="E197" s="92">
        <f>D197</f>
        <v>11</v>
      </c>
      <c r="F197" s="95"/>
      <c r="G197" s="91"/>
    </row>
    <row r="198" spans="1:7" x14ac:dyDescent="0.3">
      <c r="A198" s="91"/>
      <c r="B198" s="92" t="s">
        <v>161</v>
      </c>
      <c r="C198" s="93" t="s">
        <v>217</v>
      </c>
      <c r="D198" s="94">
        <v>12</v>
      </c>
      <c r="E198" s="92">
        <f>D198</f>
        <v>12</v>
      </c>
      <c r="F198" s="95"/>
      <c r="G198" s="91"/>
    </row>
    <row r="199" spans="1:7" x14ac:dyDescent="0.3">
      <c r="A199" s="91"/>
      <c r="B199" s="123" t="s">
        <v>148</v>
      </c>
      <c r="C199" s="124" t="s">
        <v>211</v>
      </c>
      <c r="D199" s="125">
        <v>13</v>
      </c>
      <c r="E199" s="99">
        <f>D199</f>
        <v>13</v>
      </c>
      <c r="F199" s="95"/>
      <c r="G199" s="91"/>
    </row>
    <row r="200" spans="1:7" ht="16.2" thickBot="1" x14ac:dyDescent="0.35">
      <c r="A200" s="91"/>
      <c r="B200" s="90"/>
      <c r="C200" s="90"/>
      <c r="D200" s="108" t="s">
        <v>150</v>
      </c>
      <c r="E200" s="120">
        <f>SUM(E190:E199)</f>
        <v>121</v>
      </c>
      <c r="F200" s="91"/>
      <c r="G200" s="91"/>
    </row>
    <row r="201" spans="1:7" ht="16.2" thickTop="1" x14ac:dyDescent="0.3">
      <c r="A201" s="91"/>
      <c r="B201" s="90"/>
      <c r="C201" s="90"/>
      <c r="D201" s="104"/>
      <c r="E201" s="92"/>
      <c r="F201" s="91"/>
      <c r="G201" s="91"/>
    </row>
    <row r="202" spans="1:7" x14ac:dyDescent="0.3">
      <c r="A202" s="91"/>
      <c r="B202" s="111" t="s">
        <v>174</v>
      </c>
      <c r="C202" s="109"/>
      <c r="D202" s="110"/>
      <c r="E202" s="92"/>
      <c r="F202" s="91"/>
      <c r="G202" s="91"/>
    </row>
    <row r="203" spans="1:7" x14ac:dyDescent="0.3">
      <c r="A203" s="91"/>
      <c r="B203" s="92" t="s">
        <v>155</v>
      </c>
      <c r="C203" s="113" t="s">
        <v>205</v>
      </c>
      <c r="D203" s="92">
        <v>24</v>
      </c>
      <c r="E203" s="102"/>
      <c r="F203" s="91"/>
      <c r="G203" s="91"/>
    </row>
    <row r="204" spans="1:7" x14ac:dyDescent="0.3">
      <c r="A204" s="91"/>
      <c r="B204" s="99" t="s">
        <v>155</v>
      </c>
      <c r="C204" s="99" t="s">
        <v>241</v>
      </c>
      <c r="D204" s="99">
        <v>9</v>
      </c>
      <c r="E204" s="99">
        <f>D204+D203</f>
        <v>33</v>
      </c>
      <c r="F204" s="91"/>
      <c r="G204" s="91"/>
    </row>
    <row r="205" spans="1:7" x14ac:dyDescent="0.3">
      <c r="A205" s="91"/>
      <c r="B205" s="92" t="s">
        <v>172</v>
      </c>
      <c r="C205" s="92" t="s">
        <v>215</v>
      </c>
      <c r="D205" s="92">
        <v>3</v>
      </c>
      <c r="E205" s="102"/>
      <c r="F205" s="91"/>
      <c r="G205" s="91"/>
    </row>
    <row r="206" spans="1:7" x14ac:dyDescent="0.3">
      <c r="A206" s="91"/>
      <c r="B206" s="92" t="s">
        <v>172</v>
      </c>
      <c r="C206" s="92" t="s">
        <v>130</v>
      </c>
      <c r="D206" s="92">
        <v>8</v>
      </c>
      <c r="E206" s="92">
        <f>D206+D205</f>
        <v>11</v>
      </c>
      <c r="F206" s="91"/>
      <c r="G206" s="91"/>
    </row>
    <row r="207" spans="1:7" x14ac:dyDescent="0.3">
      <c r="A207" s="91"/>
      <c r="B207" s="106"/>
      <c r="C207" s="106"/>
      <c r="D207" s="106"/>
      <c r="E207" s="106"/>
      <c r="F207" s="91"/>
      <c r="G207" s="91"/>
    </row>
    <row r="208" spans="1:7" x14ac:dyDescent="0.3">
      <c r="A208" s="91"/>
      <c r="B208" s="106"/>
      <c r="C208" s="106"/>
      <c r="D208" s="106"/>
      <c r="E208" s="106"/>
      <c r="F208" s="91"/>
      <c r="G208" s="91"/>
    </row>
    <row r="209" spans="1:7" x14ac:dyDescent="0.3">
      <c r="A209" s="91"/>
      <c r="B209" s="106"/>
      <c r="C209" s="106"/>
      <c r="D209" s="106"/>
      <c r="E209" s="106"/>
      <c r="F209" s="91"/>
      <c r="G209" s="91"/>
    </row>
    <row r="211" spans="1:7" x14ac:dyDescent="0.3">
      <c r="B211" s="90" t="s">
        <v>221</v>
      </c>
      <c r="C211" s="90"/>
      <c r="D211" s="90"/>
      <c r="E211" s="90"/>
    </row>
    <row r="212" spans="1:7" x14ac:dyDescent="0.3">
      <c r="B212" s="90"/>
      <c r="C212" s="90"/>
      <c r="D212" s="90"/>
      <c r="E212" s="90"/>
    </row>
    <row r="213" spans="1:7" x14ac:dyDescent="0.3">
      <c r="B213" s="92" t="s">
        <v>125</v>
      </c>
      <c r="C213" s="93" t="s">
        <v>126</v>
      </c>
      <c r="D213" s="94" t="s">
        <v>127</v>
      </c>
      <c r="E213" s="92" t="s">
        <v>128</v>
      </c>
    </row>
    <row r="214" spans="1:7" x14ac:dyDescent="0.3">
      <c r="B214" s="92" t="s">
        <v>132</v>
      </c>
      <c r="C214" s="93" t="s">
        <v>214</v>
      </c>
      <c r="D214" s="94">
        <v>1</v>
      </c>
      <c r="E214" s="92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2" spans="2:5" ht="15" customHeight="1" x14ac:dyDescent="0.3">
      <c r="B2" s="177" t="s">
        <v>304</v>
      </c>
      <c r="D2" s="178" t="s">
        <v>307</v>
      </c>
      <c r="E2" s="177" t="s">
        <v>336</v>
      </c>
    </row>
    <row r="3" spans="2:5" ht="15" customHeight="1" x14ac:dyDescent="0.3">
      <c r="B3" s="168" t="s">
        <v>306</v>
      </c>
    </row>
    <row r="5" spans="2:5" ht="15" customHeight="1" thickBot="1" x14ac:dyDescent="0.35">
      <c r="B5" s="376" t="s">
        <v>3</v>
      </c>
      <c r="C5" s="383"/>
      <c r="D5" s="179" t="s">
        <v>308</v>
      </c>
      <c r="E5" s="180" t="s">
        <v>309</v>
      </c>
    </row>
    <row r="6" spans="2:5" ht="15" customHeight="1" thickTop="1" x14ac:dyDescent="0.3">
      <c r="B6" s="181">
        <v>1</v>
      </c>
      <c r="C6" s="182"/>
      <c r="D6" s="183"/>
      <c r="E6" s="184"/>
    </row>
    <row r="7" spans="2:5" ht="15" customHeight="1" x14ac:dyDescent="0.3">
      <c r="B7" s="185">
        <v>2</v>
      </c>
      <c r="C7" s="162"/>
      <c r="D7" s="186"/>
      <c r="E7" s="187"/>
    </row>
    <row r="8" spans="2:5" ht="15" customHeight="1" x14ac:dyDescent="0.3">
      <c r="B8" s="185">
        <v>3</v>
      </c>
      <c r="C8" s="188"/>
      <c r="D8" s="186"/>
      <c r="E8" s="187"/>
    </row>
    <row r="9" spans="2:5" ht="15" customHeight="1" x14ac:dyDescent="0.3">
      <c r="B9" s="189">
        <v>4</v>
      </c>
      <c r="C9" s="173"/>
      <c r="D9" s="186"/>
      <c r="E9" s="187"/>
    </row>
    <row r="10" spans="2:5" ht="15" customHeight="1" x14ac:dyDescent="0.3">
      <c r="B10" s="189">
        <v>5</v>
      </c>
      <c r="C10" s="173"/>
      <c r="D10" s="186"/>
      <c r="E10" s="187"/>
    </row>
    <row r="11" spans="2:5" ht="15" customHeight="1" x14ac:dyDescent="0.3">
      <c r="B11" s="189">
        <v>6</v>
      </c>
      <c r="C11" s="173"/>
      <c r="D11" s="186"/>
      <c r="E11" s="187"/>
    </row>
    <row r="12" spans="2:5" ht="15" customHeight="1" x14ac:dyDescent="0.3">
      <c r="B12" s="189">
        <v>7</v>
      </c>
      <c r="C12" s="190"/>
      <c r="D12" s="186"/>
      <c r="E12" s="187"/>
    </row>
    <row r="13" spans="2:5" ht="15" customHeight="1" x14ac:dyDescent="0.3">
      <c r="B13" s="189">
        <v>8</v>
      </c>
      <c r="C13" s="167"/>
      <c r="D13" s="186"/>
      <c r="E13" s="187"/>
    </row>
    <row r="14" spans="2:5" ht="15" customHeight="1" x14ac:dyDescent="0.3">
      <c r="B14" s="185">
        <v>9</v>
      </c>
      <c r="C14" s="163"/>
      <c r="D14" s="186"/>
      <c r="E14" s="187"/>
    </row>
    <row r="15" spans="2:5" ht="15" customHeight="1" x14ac:dyDescent="0.3">
      <c r="B15" s="185">
        <v>10</v>
      </c>
      <c r="C15" s="171"/>
      <c r="D15" s="186"/>
      <c r="E15" s="187"/>
    </row>
    <row r="16" spans="2:5" ht="15" customHeight="1" x14ac:dyDescent="0.3">
      <c r="B16" s="189">
        <v>11</v>
      </c>
      <c r="C16" s="167"/>
      <c r="D16" s="186"/>
      <c r="E16" s="187"/>
    </row>
    <row r="17" spans="2:5" ht="15" customHeight="1" x14ac:dyDescent="0.3">
      <c r="B17" s="189">
        <v>12</v>
      </c>
      <c r="C17" s="173" t="s">
        <v>315</v>
      </c>
      <c r="D17" s="191" t="s">
        <v>305</v>
      </c>
      <c r="E17" s="187">
        <v>4</v>
      </c>
    </row>
    <row r="18" spans="2:5" ht="15" customHeight="1" x14ac:dyDescent="0.3">
      <c r="B18" s="189">
        <v>13</v>
      </c>
      <c r="C18" s="173"/>
      <c r="D18" s="186"/>
      <c r="E18" s="187"/>
    </row>
    <row r="19" spans="2:5" ht="15" customHeight="1" x14ac:dyDescent="0.3">
      <c r="B19" s="189">
        <v>14</v>
      </c>
      <c r="C19" s="173" t="s">
        <v>315</v>
      </c>
      <c r="D19" s="191" t="s">
        <v>305</v>
      </c>
      <c r="E19" s="187">
        <v>4</v>
      </c>
    </row>
    <row r="20" spans="2:5" ht="15" customHeight="1" x14ac:dyDescent="0.3">
      <c r="B20" s="189">
        <v>15</v>
      </c>
      <c r="C20" s="167"/>
      <c r="D20" s="186"/>
      <c r="E20" s="187"/>
    </row>
    <row r="21" spans="2:5" ht="15" customHeight="1" x14ac:dyDescent="0.3">
      <c r="B21" s="192">
        <v>16</v>
      </c>
      <c r="C21" s="163"/>
      <c r="D21" s="186"/>
      <c r="E21" s="187"/>
    </row>
    <row r="22" spans="2:5" ht="15" customHeight="1" x14ac:dyDescent="0.3">
      <c r="B22" s="192">
        <v>17</v>
      </c>
      <c r="C22" s="163"/>
      <c r="D22" s="186"/>
      <c r="E22" s="187"/>
    </row>
    <row r="23" spans="2:5" ht="15" customHeight="1" x14ac:dyDescent="0.3">
      <c r="B23" s="175">
        <v>18</v>
      </c>
      <c r="C23" s="167"/>
      <c r="D23" s="186"/>
      <c r="E23" s="187"/>
    </row>
    <row r="24" spans="2:5" ht="15" customHeight="1" x14ac:dyDescent="0.3">
      <c r="B24" s="175">
        <v>19</v>
      </c>
      <c r="C24" s="173" t="s">
        <v>315</v>
      </c>
      <c r="D24" s="191" t="s">
        <v>305</v>
      </c>
      <c r="E24" s="187">
        <v>4</v>
      </c>
    </row>
    <row r="25" spans="2:5" ht="15" customHeight="1" x14ac:dyDescent="0.3">
      <c r="B25" s="175">
        <v>20</v>
      </c>
      <c r="C25" s="193"/>
      <c r="D25" s="186"/>
      <c r="E25" s="187"/>
    </row>
    <row r="26" spans="2:5" ht="15" customHeight="1" x14ac:dyDescent="0.3">
      <c r="B26" s="175">
        <v>21</v>
      </c>
      <c r="C26" s="173" t="s">
        <v>315</v>
      </c>
      <c r="D26" s="191" t="s">
        <v>305</v>
      </c>
      <c r="E26" s="187">
        <v>4</v>
      </c>
    </row>
    <row r="27" spans="2:5" ht="15" customHeight="1" x14ac:dyDescent="0.3">
      <c r="B27" s="175">
        <v>22</v>
      </c>
      <c r="C27" s="173"/>
      <c r="D27" s="186"/>
      <c r="E27" s="187"/>
    </row>
    <row r="28" spans="2:5" ht="15" customHeight="1" x14ac:dyDescent="0.3">
      <c r="B28" s="192">
        <v>23</v>
      </c>
      <c r="C28" s="163"/>
      <c r="D28" s="186"/>
      <c r="E28" s="187"/>
    </row>
    <row r="29" spans="2:5" ht="15" customHeight="1" x14ac:dyDescent="0.3">
      <c r="B29" s="192">
        <v>24</v>
      </c>
      <c r="C29" s="171"/>
      <c r="D29" s="186"/>
      <c r="E29" s="187"/>
    </row>
    <row r="30" spans="2:5" ht="15" customHeight="1" x14ac:dyDescent="0.3">
      <c r="B30" s="175">
        <v>25</v>
      </c>
      <c r="C30" s="167"/>
      <c r="D30" s="186"/>
      <c r="E30" s="187"/>
    </row>
    <row r="31" spans="2:5" ht="15" customHeight="1" x14ac:dyDescent="0.3">
      <c r="B31" s="175">
        <v>26</v>
      </c>
      <c r="C31" s="173" t="s">
        <v>315</v>
      </c>
      <c r="D31" s="191" t="s">
        <v>305</v>
      </c>
      <c r="E31" s="187">
        <v>4</v>
      </c>
    </row>
    <row r="32" spans="2:5" ht="15" customHeight="1" x14ac:dyDescent="0.3">
      <c r="B32" s="175">
        <v>27</v>
      </c>
      <c r="C32" s="173"/>
      <c r="D32" s="186"/>
      <c r="E32" s="187"/>
    </row>
    <row r="33" spans="2:5" ht="15" customHeight="1" x14ac:dyDescent="0.3">
      <c r="B33" s="175">
        <v>28</v>
      </c>
      <c r="C33" s="173" t="s">
        <v>315</v>
      </c>
      <c r="D33" s="191" t="s">
        <v>305</v>
      </c>
      <c r="E33" s="187">
        <v>4</v>
      </c>
    </row>
    <row r="34" spans="2:5" ht="15" customHeight="1" x14ac:dyDescent="0.3">
      <c r="B34" s="175">
        <v>29</v>
      </c>
      <c r="C34" s="167"/>
      <c r="D34" s="186"/>
      <c r="E34" s="187"/>
    </row>
    <row r="35" spans="2:5" ht="15" customHeight="1" x14ac:dyDescent="0.3">
      <c r="B35" s="192">
        <v>30</v>
      </c>
      <c r="C35" s="194"/>
      <c r="D35" s="186"/>
      <c r="E35" s="187"/>
    </row>
    <row r="36" spans="2:5" ht="15" customHeight="1" x14ac:dyDescent="0.3">
      <c r="B36" s="195"/>
      <c r="C36" s="196"/>
      <c r="D36" s="168" t="s">
        <v>310</v>
      </c>
      <c r="E36" s="197">
        <f>SUM(E6:E35)</f>
        <v>24</v>
      </c>
    </row>
    <row r="50" spans="2:6" ht="15" customHeight="1" x14ac:dyDescent="0.3">
      <c r="B50" s="177" t="s">
        <v>304</v>
      </c>
      <c r="E50" s="178" t="s">
        <v>307</v>
      </c>
      <c r="F50" s="177" t="s">
        <v>336</v>
      </c>
    </row>
    <row r="51" spans="2:6" ht="15" customHeight="1" x14ac:dyDescent="0.3">
      <c r="B51" s="168" t="s">
        <v>306</v>
      </c>
    </row>
    <row r="52" spans="2:6" ht="15" customHeight="1" x14ac:dyDescent="0.3">
      <c r="B52" s="168" t="s">
        <v>314</v>
      </c>
      <c r="E52" s="178" t="s">
        <v>307</v>
      </c>
      <c r="F52" s="177" t="s">
        <v>337</v>
      </c>
    </row>
    <row r="54" spans="2:6" ht="15" customHeight="1" thickBot="1" x14ac:dyDescent="0.35">
      <c r="B54" s="376" t="s">
        <v>4</v>
      </c>
      <c r="C54" s="383"/>
      <c r="D54" s="179" t="s">
        <v>308</v>
      </c>
      <c r="E54" s="180" t="s">
        <v>309</v>
      </c>
    </row>
    <row r="55" spans="2:6" ht="15" customHeight="1" thickTop="1" x14ac:dyDescent="0.3">
      <c r="B55" s="181">
        <v>1</v>
      </c>
      <c r="C55" s="198"/>
      <c r="D55" s="183"/>
      <c r="E55" s="184"/>
    </row>
    <row r="56" spans="2:6" ht="15" customHeight="1" x14ac:dyDescent="0.3">
      <c r="B56" s="189">
        <v>2</v>
      </c>
      <c r="C56" s="172"/>
      <c r="D56" s="186"/>
      <c r="E56" s="187"/>
    </row>
    <row r="57" spans="2:6" ht="15" customHeight="1" x14ac:dyDescent="0.3">
      <c r="B57" s="189">
        <v>3</v>
      </c>
      <c r="C57" s="173"/>
      <c r="D57" s="186"/>
      <c r="E57" s="187"/>
    </row>
    <row r="58" spans="2:6" ht="15" customHeight="1" x14ac:dyDescent="0.3">
      <c r="B58" s="189">
        <v>4</v>
      </c>
      <c r="C58" s="173" t="s">
        <v>315</v>
      </c>
      <c r="D58" s="191" t="s">
        <v>305</v>
      </c>
      <c r="E58" s="187">
        <v>4</v>
      </c>
    </row>
    <row r="59" spans="2:6" ht="15" customHeight="1" x14ac:dyDescent="0.3">
      <c r="B59" s="189">
        <v>5</v>
      </c>
      <c r="C59" s="172"/>
      <c r="D59" s="186"/>
      <c r="E59" s="187"/>
    </row>
    <row r="60" spans="2:6" ht="15" customHeight="1" x14ac:dyDescent="0.3">
      <c r="B60" s="189">
        <v>6</v>
      </c>
      <c r="C60" s="199"/>
      <c r="D60" s="186"/>
      <c r="E60" s="187"/>
    </row>
    <row r="61" spans="2:6" ht="15" customHeight="1" x14ac:dyDescent="0.3">
      <c r="B61" s="185">
        <v>7</v>
      </c>
      <c r="C61" s="200"/>
      <c r="D61" s="186"/>
      <c r="E61" s="187"/>
    </row>
    <row r="62" spans="2:6" ht="15" customHeight="1" x14ac:dyDescent="0.3">
      <c r="B62" s="185">
        <v>8</v>
      </c>
      <c r="C62" s="163"/>
      <c r="D62" s="186"/>
      <c r="E62" s="187"/>
    </row>
    <row r="63" spans="2:6" ht="15" customHeight="1" x14ac:dyDescent="0.3">
      <c r="B63" s="189">
        <v>9</v>
      </c>
      <c r="C63" s="167"/>
      <c r="D63" s="186"/>
      <c r="E63" s="187"/>
    </row>
    <row r="64" spans="2:6" ht="15" customHeight="1" x14ac:dyDescent="0.3">
      <c r="B64" s="189">
        <v>10</v>
      </c>
      <c r="C64" s="201"/>
      <c r="D64" s="186"/>
      <c r="E64" s="187"/>
    </row>
    <row r="65" spans="2:5" ht="15" customHeight="1" x14ac:dyDescent="0.3">
      <c r="B65" s="189">
        <v>11</v>
      </c>
      <c r="C65" s="173" t="s">
        <v>316</v>
      </c>
      <c r="D65" s="191" t="s">
        <v>305</v>
      </c>
      <c r="E65" s="187">
        <v>4</v>
      </c>
    </row>
    <row r="66" spans="2:5" ht="15" customHeight="1" x14ac:dyDescent="0.3">
      <c r="B66" s="185">
        <v>12</v>
      </c>
      <c r="C66" s="194"/>
      <c r="D66" s="176"/>
      <c r="E66" s="187"/>
    </row>
    <row r="67" spans="2:5" ht="15" customHeight="1" x14ac:dyDescent="0.3">
      <c r="B67" s="189">
        <v>13</v>
      </c>
      <c r="C67" s="167"/>
      <c r="D67" s="186"/>
      <c r="E67" s="187"/>
    </row>
    <row r="68" spans="2:5" ht="15" customHeight="1" x14ac:dyDescent="0.3">
      <c r="B68" s="185">
        <v>14</v>
      </c>
      <c r="C68" s="171"/>
      <c r="D68" s="191"/>
      <c r="E68" s="187"/>
    </row>
    <row r="69" spans="2:5" ht="15" customHeight="1" x14ac:dyDescent="0.3">
      <c r="B69" s="185">
        <v>15</v>
      </c>
      <c r="C69" s="171"/>
      <c r="D69" s="186"/>
      <c r="E69" s="187"/>
    </row>
    <row r="70" spans="2:5" ht="15" customHeight="1" x14ac:dyDescent="0.3">
      <c r="B70" s="175">
        <v>16</v>
      </c>
      <c r="C70" s="167"/>
      <c r="D70" s="186"/>
      <c r="E70" s="187"/>
    </row>
    <row r="71" spans="2:5" ht="15" customHeight="1" x14ac:dyDescent="0.3">
      <c r="B71" s="175">
        <v>17</v>
      </c>
      <c r="C71" s="190"/>
      <c r="D71" s="186"/>
      <c r="E71" s="187"/>
    </row>
    <row r="72" spans="2:5" ht="15" customHeight="1" x14ac:dyDescent="0.3">
      <c r="B72" s="175">
        <v>18</v>
      </c>
      <c r="C72" s="176"/>
      <c r="D72" s="186"/>
      <c r="E72" s="187"/>
    </row>
    <row r="73" spans="2:5" ht="15" customHeight="1" x14ac:dyDescent="0.3">
      <c r="B73" s="202">
        <v>19</v>
      </c>
      <c r="C73" s="203" t="s">
        <v>315</v>
      </c>
      <c r="D73" s="204" t="s">
        <v>311</v>
      </c>
      <c r="E73" s="205">
        <v>2</v>
      </c>
    </row>
    <row r="74" spans="2:5" ht="15" customHeight="1" x14ac:dyDescent="0.3">
      <c r="B74" s="206"/>
      <c r="C74" s="207" t="s">
        <v>316</v>
      </c>
      <c r="D74" s="208" t="s">
        <v>305</v>
      </c>
      <c r="E74" s="209">
        <v>4</v>
      </c>
    </row>
    <row r="75" spans="2:5" ht="15" customHeight="1" x14ac:dyDescent="0.3">
      <c r="B75" s="175">
        <v>20</v>
      </c>
      <c r="C75" s="167"/>
      <c r="D75" s="186"/>
      <c r="E75" s="187"/>
    </row>
    <row r="76" spans="2:5" ht="15" customHeight="1" x14ac:dyDescent="0.3">
      <c r="B76" s="192">
        <v>21</v>
      </c>
      <c r="C76" s="163"/>
      <c r="D76" s="191"/>
      <c r="E76" s="187"/>
    </row>
    <row r="77" spans="2:5" ht="15" customHeight="1" x14ac:dyDescent="0.3">
      <c r="B77" s="192">
        <v>22</v>
      </c>
      <c r="C77" s="171"/>
      <c r="D77" s="186"/>
      <c r="E77" s="187"/>
    </row>
    <row r="78" spans="2:5" ht="15" customHeight="1" x14ac:dyDescent="0.3">
      <c r="B78" s="175">
        <v>23</v>
      </c>
      <c r="C78" s="167"/>
      <c r="D78" s="186"/>
      <c r="E78" s="187"/>
    </row>
    <row r="79" spans="2:5" ht="15" customHeight="1" x14ac:dyDescent="0.3">
      <c r="B79" s="175">
        <v>24</v>
      </c>
      <c r="C79" s="210"/>
      <c r="D79" s="186"/>
      <c r="E79" s="187"/>
    </row>
    <row r="80" spans="2:5" ht="15" customHeight="1" x14ac:dyDescent="0.3">
      <c r="B80" s="192">
        <v>25</v>
      </c>
      <c r="C80" s="211"/>
      <c r="D80" s="186"/>
      <c r="E80" s="187"/>
    </row>
    <row r="81" spans="2:6" ht="15" customHeight="1" x14ac:dyDescent="0.3">
      <c r="B81" s="192">
        <v>26</v>
      </c>
      <c r="C81" s="211"/>
      <c r="D81" s="191"/>
      <c r="E81" s="187"/>
    </row>
    <row r="82" spans="2:6" ht="15" customHeight="1" x14ac:dyDescent="0.3">
      <c r="B82" s="192">
        <v>27</v>
      </c>
      <c r="C82" s="211"/>
      <c r="D82" s="186"/>
      <c r="E82" s="187"/>
    </row>
    <row r="83" spans="2:6" ht="15" customHeight="1" x14ac:dyDescent="0.3">
      <c r="B83" s="192">
        <v>28</v>
      </c>
      <c r="C83" s="211"/>
      <c r="D83" s="191"/>
      <c r="E83" s="187"/>
    </row>
    <row r="84" spans="2:6" ht="15" customHeight="1" x14ac:dyDescent="0.3">
      <c r="B84" s="192">
        <v>29</v>
      </c>
      <c r="C84" s="211"/>
      <c r="D84" s="186"/>
      <c r="E84" s="187"/>
    </row>
    <row r="85" spans="2:6" ht="15" customHeight="1" x14ac:dyDescent="0.3">
      <c r="B85" s="192">
        <v>30</v>
      </c>
      <c r="C85" s="211"/>
      <c r="D85" s="186"/>
      <c r="E85" s="187"/>
    </row>
    <row r="86" spans="2:6" ht="15" customHeight="1" x14ac:dyDescent="0.3">
      <c r="B86" s="192">
        <v>31</v>
      </c>
      <c r="C86" s="211"/>
      <c r="D86" s="186"/>
      <c r="E86" s="212"/>
    </row>
    <row r="87" spans="2:6" ht="15" customHeight="1" x14ac:dyDescent="0.3">
      <c r="D87" s="168" t="s">
        <v>310</v>
      </c>
      <c r="E87" s="197">
        <f>SUM(E55:E85)</f>
        <v>14</v>
      </c>
      <c r="F87" s="213"/>
    </row>
    <row r="88" spans="2:6" ht="15" customHeight="1" x14ac:dyDescent="0.3">
      <c r="E88" s="197"/>
      <c r="F88" s="213"/>
    </row>
    <row r="89" spans="2:6" ht="15" customHeight="1" x14ac:dyDescent="0.3">
      <c r="E89" s="197"/>
      <c r="F89" s="213"/>
    </row>
    <row r="90" spans="2:6" ht="15" customHeight="1" x14ac:dyDescent="0.3">
      <c r="E90" s="197"/>
      <c r="F90" s="213"/>
    </row>
    <row r="91" spans="2:6" ht="15" customHeight="1" x14ac:dyDescent="0.3">
      <c r="E91" s="197"/>
      <c r="F91" s="213"/>
    </row>
    <row r="92" spans="2:6" ht="15" customHeight="1" x14ac:dyDescent="0.3">
      <c r="E92" s="197"/>
      <c r="F92" s="213"/>
    </row>
    <row r="93" spans="2:6" ht="15" customHeight="1" x14ac:dyDescent="0.3">
      <c r="E93" s="197"/>
      <c r="F93" s="213"/>
    </row>
    <row r="94" spans="2:6" ht="15" customHeight="1" x14ac:dyDescent="0.3">
      <c r="E94" s="197"/>
      <c r="F94" s="213"/>
    </row>
    <row r="95" spans="2:6" ht="15" customHeight="1" x14ac:dyDescent="0.3">
      <c r="E95" s="197"/>
      <c r="F95" s="213"/>
    </row>
    <row r="98" spans="2:5" ht="15" customHeight="1" x14ac:dyDescent="0.3">
      <c r="B98" s="177" t="s">
        <v>304</v>
      </c>
      <c r="D98" s="178" t="s">
        <v>307</v>
      </c>
      <c r="E98" s="177" t="s">
        <v>337</v>
      </c>
    </row>
    <row r="99" spans="2:5" ht="15" customHeight="1" x14ac:dyDescent="0.3">
      <c r="B99" s="168" t="s">
        <v>314</v>
      </c>
      <c r="E99" s="168" t="s">
        <v>338</v>
      </c>
    </row>
    <row r="101" spans="2:5" ht="15" customHeight="1" thickBot="1" x14ac:dyDescent="0.35">
      <c r="B101" s="376" t="s">
        <v>5</v>
      </c>
      <c r="C101" s="377"/>
      <c r="D101" s="179" t="s">
        <v>308</v>
      </c>
      <c r="E101" s="180" t="s">
        <v>309</v>
      </c>
    </row>
    <row r="102" spans="2:5" ht="15" customHeight="1" thickTop="1" x14ac:dyDescent="0.3">
      <c r="B102" s="181">
        <v>1</v>
      </c>
      <c r="C102" s="182"/>
      <c r="D102" s="183"/>
      <c r="E102" s="184"/>
    </row>
    <row r="103" spans="2:5" ht="15" customHeight="1" x14ac:dyDescent="0.3">
      <c r="B103" s="185">
        <v>2</v>
      </c>
      <c r="C103" s="161"/>
      <c r="D103" s="186"/>
      <c r="E103" s="187"/>
    </row>
    <row r="104" spans="2:5" ht="15" customHeight="1" x14ac:dyDescent="0.3">
      <c r="B104" s="185">
        <v>3</v>
      </c>
      <c r="C104" s="162"/>
      <c r="D104" s="186"/>
      <c r="E104" s="187"/>
    </row>
    <row r="105" spans="2:5" ht="15" customHeight="1" x14ac:dyDescent="0.3">
      <c r="B105" s="185">
        <v>4</v>
      </c>
      <c r="C105" s="163"/>
      <c r="D105" s="176"/>
      <c r="E105" s="187"/>
    </row>
    <row r="106" spans="2:5" ht="15" customHeight="1" x14ac:dyDescent="0.3">
      <c r="B106" s="185">
        <v>5</v>
      </c>
      <c r="C106" s="102"/>
      <c r="D106" s="186"/>
      <c r="E106" s="187"/>
    </row>
    <row r="107" spans="2:5" ht="15" customHeight="1" x14ac:dyDescent="0.3">
      <c r="B107" s="189">
        <v>6</v>
      </c>
      <c r="C107" s="167"/>
      <c r="D107" s="186"/>
      <c r="E107" s="187"/>
    </row>
    <row r="108" spans="2:5" ht="15" customHeight="1" x14ac:dyDescent="0.3">
      <c r="B108" s="189">
        <v>7</v>
      </c>
      <c r="C108" s="173" t="s">
        <v>316</v>
      </c>
      <c r="D108" s="191" t="s">
        <v>305</v>
      </c>
      <c r="E108" s="187">
        <v>4</v>
      </c>
    </row>
    <row r="109" spans="2:5" ht="15" customHeight="1" x14ac:dyDescent="0.3">
      <c r="B109" s="189">
        <v>8</v>
      </c>
      <c r="C109" s="173"/>
      <c r="D109" s="186"/>
      <c r="E109" s="187"/>
    </row>
    <row r="110" spans="2:5" ht="15" customHeight="1" x14ac:dyDescent="0.3">
      <c r="B110" s="189">
        <v>9</v>
      </c>
      <c r="C110" s="173" t="s">
        <v>316</v>
      </c>
      <c r="D110" s="186" t="s">
        <v>312</v>
      </c>
      <c r="E110" s="187">
        <v>3</v>
      </c>
    </row>
    <row r="111" spans="2:5" ht="15" customHeight="1" x14ac:dyDescent="0.3">
      <c r="B111" s="189">
        <v>10</v>
      </c>
      <c r="C111" s="167"/>
      <c r="D111" s="186"/>
      <c r="E111" s="187"/>
    </row>
    <row r="112" spans="2:5" ht="15" customHeight="1" x14ac:dyDescent="0.3">
      <c r="B112" s="185">
        <v>11</v>
      </c>
      <c r="C112" s="163"/>
      <c r="D112" s="191"/>
      <c r="E112" s="187"/>
    </row>
    <row r="113" spans="2:5" ht="15" customHeight="1" x14ac:dyDescent="0.3">
      <c r="B113" s="185">
        <v>12</v>
      </c>
      <c r="C113" s="161"/>
      <c r="D113" s="176"/>
      <c r="E113" s="187"/>
    </row>
    <row r="114" spans="2:5" ht="15" customHeight="1" x14ac:dyDescent="0.3">
      <c r="B114" s="189">
        <v>13</v>
      </c>
      <c r="C114" s="167"/>
      <c r="D114" s="186"/>
      <c r="E114" s="187"/>
    </row>
    <row r="115" spans="2:5" ht="15" customHeight="1" x14ac:dyDescent="0.3">
      <c r="B115" s="189">
        <v>14</v>
      </c>
      <c r="C115" s="210" t="s">
        <v>317</v>
      </c>
      <c r="D115" s="191" t="s">
        <v>305</v>
      </c>
      <c r="E115" s="187">
        <v>4</v>
      </c>
    </row>
    <row r="116" spans="2:5" ht="15" customHeight="1" x14ac:dyDescent="0.3">
      <c r="B116" s="189">
        <v>15</v>
      </c>
      <c r="C116" s="173"/>
      <c r="D116" s="186"/>
      <c r="E116" s="187"/>
    </row>
    <row r="117" spans="2:5" ht="15" customHeight="1" x14ac:dyDescent="0.3">
      <c r="B117" s="202">
        <v>16</v>
      </c>
      <c r="C117" s="214" t="s">
        <v>316</v>
      </c>
      <c r="D117" s="215" t="s">
        <v>313</v>
      </c>
      <c r="E117" s="216">
        <v>1</v>
      </c>
    </row>
    <row r="118" spans="2:5" ht="15" customHeight="1" x14ac:dyDescent="0.3">
      <c r="B118" s="206"/>
      <c r="C118" s="217" t="s">
        <v>317</v>
      </c>
      <c r="D118" s="208" t="s">
        <v>305</v>
      </c>
      <c r="E118" s="218">
        <v>4</v>
      </c>
    </row>
    <row r="119" spans="2:5" ht="15" customHeight="1" x14ac:dyDescent="0.3">
      <c r="B119" s="175">
        <v>17</v>
      </c>
      <c r="C119" s="167"/>
      <c r="D119" s="186"/>
      <c r="E119" s="187"/>
    </row>
    <row r="120" spans="2:5" ht="15" customHeight="1" x14ac:dyDescent="0.3">
      <c r="B120" s="192">
        <v>18</v>
      </c>
      <c r="C120" s="163"/>
      <c r="D120" s="186"/>
      <c r="E120" s="187"/>
    </row>
    <row r="121" spans="2:5" ht="15" customHeight="1" x14ac:dyDescent="0.3">
      <c r="B121" s="192">
        <v>19</v>
      </c>
      <c r="C121" s="171"/>
      <c r="D121" s="176"/>
      <c r="E121" s="187"/>
    </row>
    <row r="122" spans="2:5" ht="15" customHeight="1" x14ac:dyDescent="0.3">
      <c r="B122" s="175">
        <v>20</v>
      </c>
      <c r="C122" s="173"/>
      <c r="D122" s="186"/>
      <c r="E122" s="187"/>
    </row>
    <row r="123" spans="2:5" ht="15" customHeight="1" x14ac:dyDescent="0.3">
      <c r="B123" s="192">
        <v>21</v>
      </c>
      <c r="C123" s="171" t="s">
        <v>119</v>
      </c>
      <c r="D123" s="191"/>
      <c r="E123" s="187"/>
    </row>
    <row r="124" spans="2:5" ht="15" customHeight="1" x14ac:dyDescent="0.3">
      <c r="B124" s="175">
        <v>22</v>
      </c>
      <c r="C124" s="172"/>
      <c r="D124" s="186"/>
      <c r="E124" s="187"/>
    </row>
    <row r="125" spans="2:5" ht="15" customHeight="1" x14ac:dyDescent="0.3">
      <c r="B125" s="175">
        <v>23</v>
      </c>
      <c r="C125" s="173" t="s">
        <v>317</v>
      </c>
      <c r="D125" s="191" t="s">
        <v>305</v>
      </c>
      <c r="E125" s="187">
        <v>4</v>
      </c>
    </row>
    <row r="126" spans="2:5" ht="15" customHeight="1" x14ac:dyDescent="0.3">
      <c r="B126" s="175">
        <v>24</v>
      </c>
      <c r="C126" s="92"/>
      <c r="D126" s="186"/>
      <c r="E126" s="187"/>
    </row>
    <row r="127" spans="2:5" ht="15" customHeight="1" x14ac:dyDescent="0.3">
      <c r="B127" s="192">
        <v>25</v>
      </c>
      <c r="C127" s="171"/>
      <c r="D127" s="186"/>
      <c r="E127" s="187"/>
    </row>
    <row r="128" spans="2:5" ht="15" customHeight="1" x14ac:dyDescent="0.3">
      <c r="B128" s="192">
        <v>26</v>
      </c>
      <c r="C128" s="163"/>
      <c r="D128" s="191"/>
      <c r="E128" s="187"/>
    </row>
    <row r="129" spans="2:6" ht="15" customHeight="1" x14ac:dyDescent="0.3">
      <c r="B129" s="175">
        <v>27</v>
      </c>
      <c r="C129" s="167"/>
      <c r="D129" s="186"/>
      <c r="E129" s="187"/>
    </row>
    <row r="130" spans="2:6" ht="15" customHeight="1" x14ac:dyDescent="0.3">
      <c r="B130" s="175">
        <v>28</v>
      </c>
      <c r="C130" s="219" t="s">
        <v>317</v>
      </c>
      <c r="D130" s="191" t="s">
        <v>305</v>
      </c>
      <c r="E130" s="187">
        <v>4</v>
      </c>
    </row>
    <row r="131" spans="2:6" ht="15" customHeight="1" x14ac:dyDescent="0.3">
      <c r="B131" s="175">
        <v>29</v>
      </c>
      <c r="C131" s="173"/>
      <c r="D131" s="186"/>
      <c r="E131" s="187"/>
    </row>
    <row r="132" spans="2:6" ht="15" customHeight="1" x14ac:dyDescent="0.3">
      <c r="B132" s="175">
        <v>30</v>
      </c>
      <c r="C132" s="220" t="s">
        <v>317</v>
      </c>
      <c r="D132" s="191" t="s">
        <v>318</v>
      </c>
      <c r="E132" s="187">
        <v>5</v>
      </c>
    </row>
    <row r="133" spans="2:6" ht="15" customHeight="1" x14ac:dyDescent="0.3">
      <c r="B133" s="175">
        <v>31</v>
      </c>
      <c r="C133" s="167"/>
      <c r="D133" s="186"/>
      <c r="E133" s="212"/>
    </row>
    <row r="134" spans="2:6" ht="15" customHeight="1" x14ac:dyDescent="0.3">
      <c r="D134" s="168" t="s">
        <v>310</v>
      </c>
      <c r="E134" s="197">
        <f>SUM(E102:E132)</f>
        <v>29</v>
      </c>
      <c r="F134" s="213"/>
    </row>
    <row r="135" spans="2:6" ht="15" customHeight="1" x14ac:dyDescent="0.3">
      <c r="E135" s="197"/>
      <c r="F135" s="213"/>
    </row>
    <row r="136" spans="2:6" ht="15" customHeight="1" x14ac:dyDescent="0.3">
      <c r="E136" s="197"/>
      <c r="F136" s="213"/>
    </row>
    <row r="137" spans="2:6" ht="15" customHeight="1" x14ac:dyDescent="0.3">
      <c r="E137" s="197"/>
      <c r="F137" s="213"/>
    </row>
    <row r="138" spans="2:6" ht="15" customHeight="1" x14ac:dyDescent="0.3">
      <c r="E138" s="197"/>
      <c r="F138" s="213"/>
    </row>
    <row r="139" spans="2:6" ht="15" customHeight="1" x14ac:dyDescent="0.3">
      <c r="E139" s="197"/>
      <c r="F139" s="213"/>
    </row>
    <row r="140" spans="2:6" ht="15" customHeight="1" x14ac:dyDescent="0.3">
      <c r="E140" s="197"/>
      <c r="F140" s="213"/>
    </row>
    <row r="141" spans="2:6" ht="15" customHeight="1" x14ac:dyDescent="0.3">
      <c r="E141" s="197"/>
      <c r="F141" s="213"/>
    </row>
    <row r="142" spans="2:6" ht="15" customHeight="1" x14ac:dyDescent="0.3">
      <c r="E142" s="197"/>
      <c r="F142" s="213"/>
    </row>
    <row r="143" spans="2:6" ht="15" customHeight="1" x14ac:dyDescent="0.3">
      <c r="E143" s="197"/>
      <c r="F143" s="213"/>
    </row>
    <row r="146" spans="2:5" ht="15" customHeight="1" x14ac:dyDescent="0.3">
      <c r="B146" s="177" t="s">
        <v>304</v>
      </c>
      <c r="D146" s="178" t="s">
        <v>307</v>
      </c>
      <c r="E146" s="177" t="s">
        <v>339</v>
      </c>
    </row>
    <row r="147" spans="2:5" ht="15" customHeight="1" x14ac:dyDescent="0.3">
      <c r="B147" s="168" t="s">
        <v>314</v>
      </c>
    </row>
    <row r="149" spans="2:5" ht="15" customHeight="1" thickBot="1" x14ac:dyDescent="0.35">
      <c r="B149" s="376" t="s">
        <v>6</v>
      </c>
      <c r="C149" s="377"/>
      <c r="D149" s="179" t="s">
        <v>308</v>
      </c>
      <c r="E149" s="180" t="s">
        <v>309</v>
      </c>
    </row>
    <row r="150" spans="2:5" ht="15" customHeight="1" thickTop="1" x14ac:dyDescent="0.3">
      <c r="B150" s="181">
        <v>1</v>
      </c>
      <c r="C150" s="182"/>
      <c r="D150" s="183"/>
      <c r="E150" s="184"/>
    </row>
    <row r="151" spans="2:5" ht="15" customHeight="1" x14ac:dyDescent="0.3">
      <c r="B151" s="185">
        <v>2</v>
      </c>
      <c r="C151" s="194"/>
      <c r="D151" s="186"/>
      <c r="E151" s="187"/>
    </row>
    <row r="152" spans="2:5" ht="15" customHeight="1" x14ac:dyDescent="0.3">
      <c r="B152" s="189">
        <v>3</v>
      </c>
      <c r="C152" s="173"/>
      <c r="D152" s="186"/>
      <c r="E152" s="187"/>
    </row>
    <row r="153" spans="2:5" ht="15" customHeight="1" x14ac:dyDescent="0.3">
      <c r="B153" s="189">
        <v>4</v>
      </c>
      <c r="C153" s="172" t="s">
        <v>48</v>
      </c>
      <c r="D153" s="191" t="s">
        <v>305</v>
      </c>
      <c r="E153" s="187">
        <v>4</v>
      </c>
    </row>
    <row r="154" spans="2:5" ht="15" customHeight="1" x14ac:dyDescent="0.3">
      <c r="B154" s="189">
        <v>5</v>
      </c>
      <c r="C154" s="92"/>
      <c r="D154" s="186"/>
      <c r="E154" s="187"/>
    </row>
    <row r="155" spans="2:5" ht="15" customHeight="1" x14ac:dyDescent="0.3">
      <c r="B155" s="189">
        <v>6</v>
      </c>
      <c r="C155" s="172" t="s">
        <v>48</v>
      </c>
      <c r="D155" s="191" t="s">
        <v>305</v>
      </c>
      <c r="E155" s="187">
        <v>4</v>
      </c>
    </row>
    <row r="156" spans="2:5" ht="15" customHeight="1" x14ac:dyDescent="0.3">
      <c r="B156" s="189">
        <v>7</v>
      </c>
      <c r="C156" s="167"/>
      <c r="D156" s="155"/>
      <c r="E156" s="221"/>
    </row>
    <row r="157" spans="2:5" ht="15" customHeight="1" x14ac:dyDescent="0.3">
      <c r="B157" s="185">
        <v>8</v>
      </c>
      <c r="C157" s="161"/>
      <c r="D157" s="186"/>
      <c r="E157" s="187"/>
    </row>
    <row r="158" spans="2:5" ht="15" customHeight="1" x14ac:dyDescent="0.3">
      <c r="B158" s="185">
        <v>9</v>
      </c>
      <c r="C158" s="194"/>
      <c r="D158" s="222"/>
      <c r="E158" s="187"/>
    </row>
    <row r="159" spans="2:5" ht="15" customHeight="1" x14ac:dyDescent="0.3">
      <c r="B159" s="189">
        <v>10</v>
      </c>
      <c r="C159" s="190"/>
      <c r="D159" s="186"/>
      <c r="E159" s="187"/>
    </row>
    <row r="160" spans="2:5" ht="15" customHeight="1" x14ac:dyDescent="0.3">
      <c r="B160" s="189">
        <v>11</v>
      </c>
      <c r="C160" s="172" t="s">
        <v>48</v>
      </c>
      <c r="D160" s="191" t="s">
        <v>305</v>
      </c>
      <c r="E160" s="187">
        <v>4</v>
      </c>
    </row>
    <row r="161" spans="2:5" ht="15" customHeight="1" x14ac:dyDescent="0.3">
      <c r="B161" s="189">
        <v>12</v>
      </c>
      <c r="C161" s="173"/>
      <c r="D161" s="186"/>
      <c r="E161" s="187"/>
    </row>
    <row r="162" spans="2:5" ht="15" customHeight="1" x14ac:dyDescent="0.3">
      <c r="B162" s="189">
        <v>13</v>
      </c>
      <c r="C162" s="176"/>
      <c r="D162" s="186"/>
      <c r="E162" s="187"/>
    </row>
    <row r="163" spans="2:5" ht="15" customHeight="1" x14ac:dyDescent="0.3">
      <c r="B163" s="189">
        <v>14</v>
      </c>
      <c r="C163" s="167"/>
      <c r="D163" s="191"/>
      <c r="E163" s="187"/>
    </row>
    <row r="164" spans="2:5" ht="15" customHeight="1" x14ac:dyDescent="0.3">
      <c r="B164" s="185">
        <v>15</v>
      </c>
      <c r="C164" s="171"/>
      <c r="D164" s="186"/>
      <c r="E164" s="187"/>
    </row>
    <row r="165" spans="2:5" ht="15" customHeight="1" x14ac:dyDescent="0.3">
      <c r="B165" s="192">
        <v>16</v>
      </c>
      <c r="C165" s="163"/>
      <c r="D165" s="186"/>
      <c r="E165" s="187"/>
    </row>
    <row r="166" spans="2:5" ht="15" customHeight="1" x14ac:dyDescent="0.3">
      <c r="B166" s="192">
        <v>17</v>
      </c>
      <c r="C166" s="163"/>
      <c r="D166" s="186"/>
      <c r="E166" s="187"/>
    </row>
    <row r="167" spans="2:5" ht="15" customHeight="1" x14ac:dyDescent="0.3">
      <c r="B167" s="192">
        <v>18</v>
      </c>
      <c r="C167" s="171"/>
      <c r="D167" s="186"/>
      <c r="E167" s="187"/>
    </row>
    <row r="168" spans="2:5" ht="15" customHeight="1" x14ac:dyDescent="0.3">
      <c r="B168" s="192">
        <v>19</v>
      </c>
      <c r="C168" s="161"/>
      <c r="D168" s="191"/>
      <c r="E168" s="187"/>
    </row>
    <row r="169" spans="2:5" ht="15" customHeight="1" x14ac:dyDescent="0.3">
      <c r="B169" s="192">
        <v>20</v>
      </c>
      <c r="C169" s="163"/>
      <c r="D169" s="186"/>
      <c r="E169" s="187"/>
    </row>
    <row r="170" spans="2:5" ht="15" customHeight="1" x14ac:dyDescent="0.3">
      <c r="B170" s="192">
        <v>21</v>
      </c>
      <c r="C170" s="188"/>
      <c r="D170" s="191"/>
      <c r="E170" s="187"/>
    </row>
    <row r="171" spans="2:5" ht="15" customHeight="1" x14ac:dyDescent="0.3">
      <c r="B171" s="192">
        <v>22</v>
      </c>
      <c r="C171" s="223"/>
      <c r="D171" s="186"/>
      <c r="E171" s="187"/>
    </row>
    <row r="172" spans="2:5" ht="15" customHeight="1" x14ac:dyDescent="0.3">
      <c r="B172" s="192">
        <v>23</v>
      </c>
      <c r="C172" s="224"/>
      <c r="D172" s="186"/>
      <c r="E172" s="187"/>
    </row>
    <row r="173" spans="2:5" ht="15" customHeight="1" x14ac:dyDescent="0.3">
      <c r="B173" s="175">
        <v>24</v>
      </c>
      <c r="C173" s="172" t="s">
        <v>48</v>
      </c>
      <c r="D173" s="191" t="s">
        <v>305</v>
      </c>
      <c r="E173" s="187">
        <v>4</v>
      </c>
    </row>
    <row r="174" spans="2:5" ht="15" customHeight="1" x14ac:dyDescent="0.3">
      <c r="B174" s="175">
        <v>25</v>
      </c>
      <c r="C174" s="173"/>
      <c r="D174" s="186"/>
      <c r="E174" s="187"/>
    </row>
    <row r="175" spans="2:5" ht="15" customHeight="1" x14ac:dyDescent="0.3">
      <c r="B175" s="175">
        <v>26</v>
      </c>
      <c r="C175" s="173" t="s">
        <v>231</v>
      </c>
      <c r="D175" s="191" t="s">
        <v>312</v>
      </c>
      <c r="E175" s="187">
        <v>3</v>
      </c>
    </row>
    <row r="176" spans="2:5" ht="15" customHeight="1" x14ac:dyDescent="0.3">
      <c r="B176" s="175">
        <v>27</v>
      </c>
      <c r="C176" s="173"/>
      <c r="D176" s="186"/>
      <c r="E176" s="187"/>
    </row>
    <row r="177" spans="2:6" ht="15" customHeight="1" x14ac:dyDescent="0.3">
      <c r="B177" s="175">
        <v>28</v>
      </c>
      <c r="C177" s="117"/>
      <c r="D177" s="191"/>
      <c r="E177" s="187"/>
    </row>
    <row r="178" spans="2:6" ht="15" customHeight="1" x14ac:dyDescent="0.3">
      <c r="B178" s="192">
        <v>29</v>
      </c>
      <c r="C178" s="171"/>
      <c r="D178" s="186"/>
      <c r="E178" s="187"/>
    </row>
    <row r="179" spans="2:6" ht="15" customHeight="1" x14ac:dyDescent="0.3">
      <c r="D179" s="168" t="s">
        <v>310</v>
      </c>
      <c r="E179" s="197">
        <f>SUM(E150:E178)</f>
        <v>19</v>
      </c>
      <c r="F179" s="213"/>
    </row>
    <row r="194" spans="2:5" ht="15" customHeight="1" x14ac:dyDescent="0.3">
      <c r="B194" s="177" t="s">
        <v>304</v>
      </c>
      <c r="D194" s="178" t="s">
        <v>307</v>
      </c>
      <c r="E194" s="177" t="s">
        <v>339</v>
      </c>
    </row>
    <row r="195" spans="2:5" ht="15" customHeight="1" x14ac:dyDescent="0.3">
      <c r="B195" s="168" t="s">
        <v>314</v>
      </c>
      <c r="E195" s="168" t="s">
        <v>340</v>
      </c>
    </row>
    <row r="197" spans="2:5" ht="15" customHeight="1" thickBot="1" x14ac:dyDescent="0.35">
      <c r="B197" s="376" t="s">
        <v>7</v>
      </c>
      <c r="C197" s="377"/>
      <c r="D197" s="179" t="s">
        <v>308</v>
      </c>
      <c r="E197" s="180" t="s">
        <v>309</v>
      </c>
    </row>
    <row r="198" spans="2:5" ht="15" customHeight="1" thickTop="1" x14ac:dyDescent="0.3">
      <c r="B198" s="181">
        <v>1</v>
      </c>
      <c r="C198" s="225"/>
      <c r="D198" s="183"/>
      <c r="E198" s="184"/>
    </row>
    <row r="199" spans="2:5" ht="15" customHeight="1" x14ac:dyDescent="0.3">
      <c r="B199" s="189">
        <v>2</v>
      </c>
      <c r="C199" s="173" t="s">
        <v>320</v>
      </c>
      <c r="D199" s="186" t="s">
        <v>319</v>
      </c>
      <c r="E199" s="187">
        <v>1</v>
      </c>
    </row>
    <row r="200" spans="2:5" ht="15" customHeight="1" x14ac:dyDescent="0.3">
      <c r="B200" s="189"/>
      <c r="C200" s="173" t="s">
        <v>321</v>
      </c>
      <c r="D200" s="191" t="s">
        <v>305</v>
      </c>
      <c r="E200" s="187">
        <v>4</v>
      </c>
    </row>
    <row r="201" spans="2:5" ht="15" customHeight="1" x14ac:dyDescent="0.3">
      <c r="B201" s="189">
        <v>3</v>
      </c>
      <c r="C201" s="173"/>
      <c r="D201" s="186"/>
      <c r="E201" s="187"/>
    </row>
    <row r="202" spans="2:5" ht="15" customHeight="1" x14ac:dyDescent="0.3">
      <c r="B202" s="189">
        <v>4</v>
      </c>
      <c r="C202" s="117"/>
      <c r="D202" s="176"/>
      <c r="E202" s="187"/>
    </row>
    <row r="203" spans="2:5" ht="15" customHeight="1" x14ac:dyDescent="0.3">
      <c r="B203" s="189">
        <v>5</v>
      </c>
      <c r="C203" s="173"/>
      <c r="D203" s="186"/>
      <c r="E203" s="187"/>
    </row>
    <row r="204" spans="2:5" ht="15" customHeight="1" x14ac:dyDescent="0.3">
      <c r="B204" s="189">
        <v>6</v>
      </c>
      <c r="C204" s="173"/>
      <c r="D204" s="186"/>
      <c r="E204" s="187"/>
    </row>
    <row r="205" spans="2:5" ht="15" customHeight="1" x14ac:dyDescent="0.3">
      <c r="B205" s="185">
        <v>7</v>
      </c>
      <c r="C205" s="171"/>
      <c r="D205" s="191"/>
      <c r="E205" s="187"/>
    </row>
    <row r="206" spans="2:5" ht="15" customHeight="1" x14ac:dyDescent="0.3">
      <c r="B206" s="185">
        <v>8</v>
      </c>
      <c r="C206" s="171"/>
      <c r="D206" s="186"/>
      <c r="E206" s="187"/>
    </row>
    <row r="207" spans="2:5" ht="15" customHeight="1" x14ac:dyDescent="0.3">
      <c r="B207" s="189">
        <v>9</v>
      </c>
      <c r="C207" s="173" t="s">
        <v>321</v>
      </c>
      <c r="D207" s="191" t="s">
        <v>305</v>
      </c>
      <c r="E207" s="187">
        <v>4</v>
      </c>
    </row>
    <row r="208" spans="2:5" ht="15" customHeight="1" x14ac:dyDescent="0.3">
      <c r="B208" s="189">
        <v>10</v>
      </c>
      <c r="C208" s="173"/>
      <c r="D208" s="186"/>
      <c r="E208" s="187"/>
    </row>
    <row r="209" spans="2:5" ht="15" customHeight="1" x14ac:dyDescent="0.3">
      <c r="B209" s="189">
        <v>11</v>
      </c>
      <c r="C209" s="173" t="s">
        <v>321</v>
      </c>
      <c r="D209" s="191" t="s">
        <v>305</v>
      </c>
      <c r="E209" s="187">
        <v>4</v>
      </c>
    </row>
    <row r="210" spans="2:5" ht="15" customHeight="1" x14ac:dyDescent="0.3">
      <c r="B210" s="189">
        <v>12</v>
      </c>
      <c r="C210" s="173"/>
      <c r="D210" s="176"/>
      <c r="E210" s="187"/>
    </row>
    <row r="211" spans="2:5" ht="15" customHeight="1" x14ac:dyDescent="0.3">
      <c r="B211" s="189">
        <v>13</v>
      </c>
      <c r="C211" s="226"/>
      <c r="D211" s="186"/>
      <c r="E211" s="187"/>
    </row>
    <row r="212" spans="2:5" ht="15" customHeight="1" x14ac:dyDescent="0.3">
      <c r="B212" s="185">
        <v>14</v>
      </c>
      <c r="C212" s="163"/>
      <c r="D212" s="191"/>
      <c r="E212" s="187"/>
    </row>
    <row r="213" spans="2:5" ht="15" customHeight="1" x14ac:dyDescent="0.3">
      <c r="B213" s="185">
        <v>15</v>
      </c>
      <c r="C213" s="194"/>
      <c r="D213" s="186"/>
      <c r="E213" s="187"/>
    </row>
    <row r="214" spans="2:5" ht="15" customHeight="1" x14ac:dyDescent="0.3">
      <c r="B214" s="175">
        <v>16</v>
      </c>
      <c r="C214" s="173" t="s">
        <v>321</v>
      </c>
      <c r="D214" s="191" t="s">
        <v>305</v>
      </c>
      <c r="E214" s="187">
        <v>4</v>
      </c>
    </row>
    <row r="215" spans="2:5" ht="15" customHeight="1" x14ac:dyDescent="0.3">
      <c r="B215" s="175">
        <v>17</v>
      </c>
      <c r="C215" s="173"/>
      <c r="D215" s="208"/>
      <c r="E215" s="218"/>
    </row>
    <row r="216" spans="2:5" ht="15" customHeight="1" x14ac:dyDescent="0.3">
      <c r="B216" s="175">
        <v>18</v>
      </c>
      <c r="C216" s="173" t="s">
        <v>321</v>
      </c>
      <c r="D216" s="191" t="s">
        <v>305</v>
      </c>
      <c r="E216" s="187">
        <v>4</v>
      </c>
    </row>
    <row r="217" spans="2:5" ht="15" customHeight="1" x14ac:dyDescent="0.3">
      <c r="B217" s="175">
        <v>19</v>
      </c>
      <c r="C217" s="173"/>
      <c r="D217" s="186"/>
      <c r="E217" s="187"/>
    </row>
    <row r="218" spans="2:5" ht="15" customHeight="1" x14ac:dyDescent="0.3">
      <c r="B218" s="175">
        <v>20</v>
      </c>
      <c r="C218" s="220"/>
      <c r="D218" s="176"/>
      <c r="E218" s="187"/>
    </row>
    <row r="219" spans="2:5" ht="15" customHeight="1" x14ac:dyDescent="0.3">
      <c r="B219" s="192">
        <v>21</v>
      </c>
      <c r="C219" s="163"/>
      <c r="D219" s="186"/>
      <c r="E219" s="187"/>
    </row>
    <row r="220" spans="2:5" ht="15" customHeight="1" x14ac:dyDescent="0.3">
      <c r="B220" s="192">
        <v>22</v>
      </c>
      <c r="C220" s="223"/>
      <c r="D220" s="191"/>
      <c r="E220" s="187"/>
    </row>
    <row r="221" spans="2:5" ht="15" customHeight="1" x14ac:dyDescent="0.3">
      <c r="B221" s="175">
        <v>23</v>
      </c>
      <c r="C221" s="117"/>
      <c r="D221" s="186"/>
      <c r="E221" s="187"/>
    </row>
    <row r="222" spans="2:5" ht="15" customHeight="1" x14ac:dyDescent="0.3">
      <c r="B222" s="175">
        <v>24</v>
      </c>
      <c r="C222" s="173"/>
      <c r="D222" s="191"/>
      <c r="E222" s="187"/>
    </row>
    <row r="223" spans="2:5" ht="15" customHeight="1" x14ac:dyDescent="0.3">
      <c r="B223" s="175">
        <v>25</v>
      </c>
      <c r="C223" s="190"/>
      <c r="D223" s="186"/>
      <c r="E223" s="187"/>
    </row>
    <row r="224" spans="2:5" ht="15" customHeight="1" x14ac:dyDescent="0.3">
      <c r="B224" s="175">
        <v>26</v>
      </c>
      <c r="C224" s="220"/>
      <c r="D224" s="186"/>
      <c r="E224" s="187"/>
    </row>
    <row r="225" spans="2:6" ht="15" customHeight="1" x14ac:dyDescent="0.3">
      <c r="B225" s="175">
        <v>27</v>
      </c>
      <c r="C225" s="173"/>
      <c r="D225" s="191"/>
      <c r="E225" s="187"/>
    </row>
    <row r="226" spans="2:6" ht="15" customHeight="1" x14ac:dyDescent="0.3">
      <c r="B226" s="192">
        <v>28</v>
      </c>
      <c r="C226" s="163"/>
      <c r="D226" s="186"/>
      <c r="E226" s="187"/>
    </row>
    <row r="227" spans="2:6" ht="15" customHeight="1" x14ac:dyDescent="0.3">
      <c r="B227" s="192">
        <v>29</v>
      </c>
      <c r="C227" s="163"/>
      <c r="D227" s="191"/>
      <c r="E227" s="187"/>
    </row>
    <row r="228" spans="2:6" ht="15" customHeight="1" x14ac:dyDescent="0.3">
      <c r="B228" s="175">
        <v>30</v>
      </c>
      <c r="C228" s="173"/>
      <c r="D228" s="186"/>
      <c r="E228" s="187"/>
    </row>
    <row r="229" spans="2:6" ht="15" customHeight="1" x14ac:dyDescent="0.3">
      <c r="B229" s="175">
        <v>31</v>
      </c>
      <c r="C229" s="173"/>
      <c r="D229" s="191"/>
      <c r="E229" s="187"/>
    </row>
    <row r="230" spans="2:6" ht="15" customHeight="1" x14ac:dyDescent="0.3">
      <c r="B230" s="175">
        <v>31</v>
      </c>
      <c r="C230" s="167"/>
      <c r="D230" s="186"/>
      <c r="E230" s="212"/>
      <c r="F230" s="213"/>
    </row>
    <row r="231" spans="2:6" ht="15" customHeight="1" x14ac:dyDescent="0.3">
      <c r="D231" s="168" t="s">
        <v>310</v>
      </c>
      <c r="E231" s="197">
        <f>SUM(E198:E229)</f>
        <v>21</v>
      </c>
    </row>
    <row r="232" spans="2:6" ht="15" customHeight="1" x14ac:dyDescent="0.3">
      <c r="E232" s="197"/>
    </row>
    <row r="233" spans="2:6" ht="15" customHeight="1" x14ac:dyDescent="0.3">
      <c r="E233" s="197"/>
    </row>
    <row r="234" spans="2:6" ht="15" customHeight="1" x14ac:dyDescent="0.3">
      <c r="E234" s="197"/>
    </row>
    <row r="235" spans="2:6" ht="15" customHeight="1" x14ac:dyDescent="0.3">
      <c r="E235" s="197"/>
    </row>
    <row r="236" spans="2:6" ht="15" customHeight="1" x14ac:dyDescent="0.3">
      <c r="E236" s="197"/>
    </row>
    <row r="237" spans="2:6" ht="15" customHeight="1" x14ac:dyDescent="0.3">
      <c r="E237" s="197"/>
    </row>
    <row r="238" spans="2:6" ht="15" customHeight="1" x14ac:dyDescent="0.3">
      <c r="E238" s="197"/>
    </row>
    <row r="239" spans="2:6" ht="15" customHeight="1" x14ac:dyDescent="0.3">
      <c r="E239" s="197"/>
    </row>
    <row r="242" spans="2:5" ht="15" customHeight="1" x14ac:dyDescent="0.3">
      <c r="B242" s="177" t="s">
        <v>304</v>
      </c>
      <c r="D242" s="178" t="s">
        <v>307</v>
      </c>
      <c r="E242" s="177" t="s">
        <v>347</v>
      </c>
    </row>
    <row r="243" spans="2:5" ht="15" customHeight="1" x14ac:dyDescent="0.3">
      <c r="B243" s="168" t="s">
        <v>314</v>
      </c>
      <c r="E243" s="177" t="s">
        <v>348</v>
      </c>
    </row>
    <row r="244" spans="2:5" ht="15" customHeight="1" x14ac:dyDescent="0.3">
      <c r="E244" s="168" t="s">
        <v>341</v>
      </c>
    </row>
    <row r="245" spans="2:5" ht="15" customHeight="1" x14ac:dyDescent="0.3">
      <c r="E245" s="168" t="s">
        <v>342</v>
      </c>
    </row>
    <row r="247" spans="2:5" ht="15" customHeight="1" thickBot="1" x14ac:dyDescent="0.35">
      <c r="B247" s="376" t="s">
        <v>8</v>
      </c>
      <c r="C247" s="377"/>
      <c r="D247" s="179" t="s">
        <v>308</v>
      </c>
      <c r="E247" s="180" t="s">
        <v>309</v>
      </c>
    </row>
    <row r="248" spans="2:5" ht="15" customHeight="1" thickTop="1" x14ac:dyDescent="0.3">
      <c r="B248" s="227">
        <v>1</v>
      </c>
      <c r="C248" s="217"/>
      <c r="D248" s="183"/>
      <c r="E248" s="184"/>
    </row>
    <row r="249" spans="2:5" ht="15" customHeight="1" x14ac:dyDescent="0.3">
      <c r="B249" s="189">
        <v>2</v>
      </c>
      <c r="C249" s="173"/>
      <c r="D249" s="186"/>
      <c r="E249" s="187"/>
    </row>
    <row r="250" spans="2:5" ht="15" customHeight="1" x14ac:dyDescent="0.3">
      <c r="B250" s="189">
        <v>3</v>
      </c>
      <c r="C250" s="117"/>
      <c r="D250" s="186"/>
      <c r="E250" s="187"/>
    </row>
    <row r="251" spans="2:5" ht="15" customHeight="1" x14ac:dyDescent="0.3">
      <c r="B251" s="185">
        <v>4</v>
      </c>
      <c r="C251" s="171"/>
      <c r="D251" s="186"/>
      <c r="E251" s="187"/>
    </row>
    <row r="252" spans="2:5" ht="15" customHeight="1" x14ac:dyDescent="0.3">
      <c r="B252" s="185">
        <v>5</v>
      </c>
      <c r="C252" s="163"/>
      <c r="D252" s="186"/>
      <c r="E252" s="187"/>
    </row>
    <row r="253" spans="2:5" ht="15" customHeight="1" x14ac:dyDescent="0.3">
      <c r="B253" s="189">
        <v>6</v>
      </c>
      <c r="C253" s="228"/>
      <c r="D253" s="186"/>
      <c r="E253" s="187"/>
    </row>
    <row r="254" spans="2:5" ht="15" customHeight="1" x14ac:dyDescent="0.3">
      <c r="B254" s="189">
        <v>7</v>
      </c>
      <c r="C254" s="173"/>
      <c r="D254" s="186"/>
      <c r="E254" s="187"/>
    </row>
    <row r="255" spans="2:5" ht="15" customHeight="1" x14ac:dyDescent="0.3">
      <c r="B255" s="189">
        <v>8</v>
      </c>
      <c r="C255" s="173" t="s">
        <v>328</v>
      </c>
      <c r="D255" s="191" t="s">
        <v>305</v>
      </c>
      <c r="E255" s="187">
        <v>4</v>
      </c>
    </row>
    <row r="256" spans="2:5" ht="15" customHeight="1" x14ac:dyDescent="0.3">
      <c r="B256" s="189">
        <v>9</v>
      </c>
      <c r="C256" s="190"/>
      <c r="D256" s="186"/>
      <c r="E256" s="187"/>
    </row>
    <row r="257" spans="2:5" ht="15" customHeight="1" x14ac:dyDescent="0.3">
      <c r="B257" s="189">
        <v>10</v>
      </c>
      <c r="C257" s="172"/>
      <c r="D257" s="186"/>
      <c r="E257" s="187"/>
    </row>
    <row r="258" spans="2:5" ht="15" customHeight="1" x14ac:dyDescent="0.3">
      <c r="B258" s="185">
        <v>11</v>
      </c>
      <c r="C258" s="163"/>
      <c r="D258" s="186"/>
      <c r="E258" s="187"/>
    </row>
    <row r="259" spans="2:5" ht="15" customHeight="1" x14ac:dyDescent="0.3">
      <c r="B259" s="185">
        <v>12</v>
      </c>
      <c r="C259" s="163"/>
      <c r="D259" s="191"/>
      <c r="E259" s="187"/>
    </row>
    <row r="260" spans="2:5" ht="15" customHeight="1" x14ac:dyDescent="0.3">
      <c r="B260" s="185">
        <v>13</v>
      </c>
      <c r="C260" s="194" t="s">
        <v>244</v>
      </c>
      <c r="D260" s="186"/>
      <c r="E260" s="187"/>
    </row>
    <row r="261" spans="2:5" ht="15" customHeight="1" x14ac:dyDescent="0.3">
      <c r="B261" s="227">
        <v>14</v>
      </c>
      <c r="C261" s="173" t="s">
        <v>328</v>
      </c>
      <c r="D261" s="208" t="s">
        <v>305</v>
      </c>
      <c r="E261" s="218">
        <v>4</v>
      </c>
    </row>
    <row r="262" spans="2:5" ht="15" customHeight="1" x14ac:dyDescent="0.3">
      <c r="B262" s="189">
        <v>15</v>
      </c>
      <c r="C262" s="173"/>
      <c r="D262" s="186"/>
      <c r="E262" s="187"/>
    </row>
    <row r="263" spans="2:5" ht="15" customHeight="1" x14ac:dyDescent="0.3">
      <c r="B263" s="202">
        <v>16</v>
      </c>
      <c r="C263" s="214" t="s">
        <v>329</v>
      </c>
      <c r="D263" s="204" t="s">
        <v>322</v>
      </c>
      <c r="E263" s="216">
        <v>1</v>
      </c>
    </row>
    <row r="264" spans="2:5" ht="15" customHeight="1" x14ac:dyDescent="0.3">
      <c r="B264" s="206"/>
      <c r="C264" s="217" t="s">
        <v>330</v>
      </c>
      <c r="D264" s="229" t="s">
        <v>323</v>
      </c>
      <c r="E264" s="218">
        <v>2</v>
      </c>
    </row>
    <row r="265" spans="2:5" ht="15" customHeight="1" x14ac:dyDescent="0.3">
      <c r="B265" s="175">
        <v>17</v>
      </c>
      <c r="C265" s="173"/>
      <c r="D265" s="186"/>
      <c r="E265" s="187"/>
    </row>
    <row r="266" spans="2:5" ht="15" customHeight="1" x14ac:dyDescent="0.3">
      <c r="B266" s="192">
        <v>18</v>
      </c>
      <c r="C266" s="200"/>
      <c r="D266" s="186"/>
      <c r="E266" s="187"/>
    </row>
    <row r="267" spans="2:5" ht="15" customHeight="1" x14ac:dyDescent="0.3">
      <c r="B267" s="192">
        <v>19</v>
      </c>
      <c r="C267" s="163"/>
      <c r="D267" s="191"/>
      <c r="E267" s="187"/>
    </row>
    <row r="268" spans="2:5" ht="15" customHeight="1" x14ac:dyDescent="0.3">
      <c r="B268" s="175">
        <v>20</v>
      </c>
      <c r="C268" s="176"/>
      <c r="D268" s="186"/>
      <c r="E268" s="187"/>
    </row>
    <row r="269" spans="2:5" ht="15" customHeight="1" x14ac:dyDescent="0.3">
      <c r="B269" s="202">
        <v>21</v>
      </c>
      <c r="C269" s="214" t="s">
        <v>330</v>
      </c>
      <c r="D269" s="204" t="s">
        <v>322</v>
      </c>
      <c r="E269" s="216">
        <v>1</v>
      </c>
    </row>
    <row r="270" spans="2:5" ht="15" customHeight="1" x14ac:dyDescent="0.3">
      <c r="B270" s="206"/>
      <c r="C270" s="217" t="s">
        <v>324</v>
      </c>
      <c r="D270" s="208" t="s">
        <v>305</v>
      </c>
      <c r="E270" s="218">
        <v>4</v>
      </c>
    </row>
    <row r="271" spans="2:5" ht="15" customHeight="1" x14ac:dyDescent="0.3">
      <c r="B271" s="175">
        <v>22</v>
      </c>
      <c r="C271" s="230"/>
      <c r="D271" s="186"/>
      <c r="E271" s="187"/>
    </row>
    <row r="272" spans="2:5" ht="15" customHeight="1" x14ac:dyDescent="0.3">
      <c r="B272" s="175">
        <v>23</v>
      </c>
      <c r="C272" s="173" t="s">
        <v>324</v>
      </c>
      <c r="D272" s="208" t="s">
        <v>305</v>
      </c>
      <c r="E272" s="218">
        <v>4</v>
      </c>
    </row>
    <row r="273" spans="2:5" ht="15" customHeight="1" x14ac:dyDescent="0.3">
      <c r="B273" s="175">
        <v>24</v>
      </c>
      <c r="C273" s="117"/>
      <c r="D273" s="186"/>
      <c r="E273" s="187"/>
    </row>
    <row r="274" spans="2:5" ht="15" customHeight="1" x14ac:dyDescent="0.3">
      <c r="B274" s="192">
        <v>25</v>
      </c>
      <c r="C274" s="171"/>
      <c r="D274" s="186"/>
      <c r="E274" s="187"/>
    </row>
    <row r="275" spans="2:5" ht="15" customHeight="1" x14ac:dyDescent="0.3">
      <c r="B275" s="192">
        <v>26</v>
      </c>
      <c r="C275" s="161"/>
      <c r="D275" s="191"/>
      <c r="E275" s="187"/>
    </row>
    <row r="276" spans="2:5" ht="15" customHeight="1" x14ac:dyDescent="0.3">
      <c r="B276" s="192">
        <v>27</v>
      </c>
      <c r="C276" s="211"/>
      <c r="D276" s="186"/>
      <c r="E276" s="187"/>
    </row>
    <row r="277" spans="2:5" ht="15" customHeight="1" x14ac:dyDescent="0.3">
      <c r="B277" s="192">
        <v>28</v>
      </c>
      <c r="C277" s="211"/>
      <c r="D277" s="191"/>
      <c r="E277" s="187"/>
    </row>
    <row r="278" spans="2:5" ht="15" customHeight="1" x14ac:dyDescent="0.3">
      <c r="B278" s="192">
        <v>29</v>
      </c>
      <c r="C278" s="211"/>
      <c r="D278" s="186"/>
      <c r="E278" s="187"/>
    </row>
    <row r="279" spans="2:5" ht="15" customHeight="1" x14ac:dyDescent="0.3">
      <c r="B279" s="192">
        <v>30</v>
      </c>
      <c r="C279" s="211"/>
      <c r="D279" s="186"/>
      <c r="E279" s="187"/>
    </row>
    <row r="280" spans="2:5" ht="15" customHeight="1" x14ac:dyDescent="0.3">
      <c r="B280" s="195"/>
      <c r="C280" s="196"/>
      <c r="D280" s="168" t="s">
        <v>310</v>
      </c>
      <c r="E280" s="197">
        <f>SUM(E248:E279)</f>
        <v>20</v>
      </c>
    </row>
    <row r="281" spans="2:5" ht="15" customHeight="1" x14ac:dyDescent="0.3">
      <c r="B281" s="195"/>
      <c r="C281" s="196"/>
      <c r="E281" s="197"/>
    </row>
    <row r="282" spans="2:5" ht="15" customHeight="1" x14ac:dyDescent="0.3">
      <c r="B282" s="195"/>
      <c r="C282" s="196"/>
      <c r="E282" s="197"/>
    </row>
    <row r="283" spans="2:5" ht="15" customHeight="1" x14ac:dyDescent="0.3">
      <c r="B283" s="195"/>
      <c r="C283" s="196"/>
      <c r="E283" s="197"/>
    </row>
    <row r="284" spans="2:5" ht="15" customHeight="1" x14ac:dyDescent="0.3">
      <c r="B284" s="195"/>
      <c r="C284" s="196"/>
      <c r="E284" s="197"/>
    </row>
    <row r="285" spans="2:5" ht="15" customHeight="1" x14ac:dyDescent="0.3">
      <c r="B285" s="195"/>
      <c r="C285" s="196"/>
      <c r="E285" s="197"/>
    </row>
    <row r="286" spans="2:5" ht="15" customHeight="1" x14ac:dyDescent="0.3">
      <c r="B286" s="195"/>
      <c r="C286" s="196"/>
      <c r="E286" s="197"/>
    </row>
    <row r="287" spans="2:5" ht="15" customHeight="1" x14ac:dyDescent="0.3">
      <c r="B287" s="195"/>
      <c r="C287" s="196"/>
      <c r="E287" s="197"/>
    </row>
    <row r="288" spans="2:5" ht="15" customHeight="1" x14ac:dyDescent="0.3">
      <c r="B288" s="195"/>
      <c r="C288" s="196"/>
      <c r="E288" s="197"/>
    </row>
    <row r="290" spans="2:5" ht="15" customHeight="1" x14ac:dyDescent="0.3">
      <c r="B290" s="177" t="s">
        <v>304</v>
      </c>
      <c r="D290" s="178" t="s">
        <v>307</v>
      </c>
      <c r="E290" s="168" t="s">
        <v>342</v>
      </c>
    </row>
    <row r="291" spans="2:5" ht="15" customHeight="1" x14ac:dyDescent="0.3">
      <c r="B291" s="168" t="s">
        <v>314</v>
      </c>
      <c r="E291" s="168" t="s">
        <v>343</v>
      </c>
    </row>
    <row r="293" spans="2:5" ht="15" customHeight="1" thickBot="1" x14ac:dyDescent="0.35">
      <c r="B293" s="384" t="s">
        <v>9</v>
      </c>
      <c r="C293" s="385"/>
      <c r="D293" s="179" t="s">
        <v>308</v>
      </c>
      <c r="E293" s="180" t="s">
        <v>309</v>
      </c>
    </row>
    <row r="294" spans="2:5" ht="15" customHeight="1" thickTop="1" x14ac:dyDescent="0.3">
      <c r="B294" s="185">
        <v>1</v>
      </c>
      <c r="C294" s="161"/>
      <c r="D294" s="183"/>
      <c r="E294" s="184"/>
    </row>
    <row r="295" spans="2:5" ht="15" customHeight="1" x14ac:dyDescent="0.3">
      <c r="B295" s="185">
        <v>2</v>
      </c>
      <c r="C295" s="161"/>
      <c r="D295" s="186"/>
      <c r="E295" s="187"/>
    </row>
    <row r="296" spans="2:5" ht="15" customHeight="1" x14ac:dyDescent="0.3">
      <c r="B296" s="185">
        <v>3</v>
      </c>
      <c r="C296" s="163"/>
      <c r="D296" s="191"/>
      <c r="E296" s="187"/>
    </row>
    <row r="297" spans="2:5" ht="15" customHeight="1" x14ac:dyDescent="0.3">
      <c r="B297" s="189">
        <v>4</v>
      </c>
      <c r="C297" s="173"/>
      <c r="D297" s="186"/>
      <c r="E297" s="187"/>
    </row>
    <row r="298" spans="2:5" ht="15" customHeight="1" x14ac:dyDescent="0.3">
      <c r="B298" s="189">
        <v>5</v>
      </c>
      <c r="C298" s="172" t="s">
        <v>324</v>
      </c>
      <c r="D298" s="191" t="s">
        <v>305</v>
      </c>
      <c r="E298" s="187">
        <v>4</v>
      </c>
    </row>
    <row r="299" spans="2:5" ht="15" customHeight="1" x14ac:dyDescent="0.3">
      <c r="B299" s="189">
        <v>6</v>
      </c>
      <c r="C299" s="172"/>
      <c r="D299" s="186"/>
      <c r="E299" s="187"/>
    </row>
    <row r="300" spans="2:5" ht="15" customHeight="1" x14ac:dyDescent="0.3">
      <c r="B300" s="231">
        <v>7</v>
      </c>
      <c r="C300" s="214" t="s">
        <v>324</v>
      </c>
      <c r="D300" s="215" t="s">
        <v>325</v>
      </c>
      <c r="E300" s="216">
        <v>2</v>
      </c>
    </row>
    <row r="301" spans="2:5" ht="15" customHeight="1" x14ac:dyDescent="0.3">
      <c r="B301" s="227"/>
      <c r="C301" s="217" t="s">
        <v>326</v>
      </c>
      <c r="D301" s="208" t="s">
        <v>312</v>
      </c>
      <c r="E301" s="218">
        <v>3</v>
      </c>
    </row>
    <row r="302" spans="2:5" ht="15" customHeight="1" x14ac:dyDescent="0.3">
      <c r="B302" s="189">
        <v>8</v>
      </c>
      <c r="C302" s="173"/>
      <c r="D302" s="191"/>
      <c r="E302" s="187"/>
    </row>
    <row r="303" spans="2:5" ht="15" customHeight="1" x14ac:dyDescent="0.3">
      <c r="B303" s="185">
        <v>9</v>
      </c>
      <c r="C303" s="171"/>
      <c r="D303" s="186"/>
      <c r="E303" s="187"/>
    </row>
    <row r="304" spans="2:5" ht="15" customHeight="1" x14ac:dyDescent="0.3">
      <c r="B304" s="185">
        <v>10</v>
      </c>
      <c r="C304" s="163"/>
      <c r="D304" s="191"/>
      <c r="E304" s="187"/>
    </row>
    <row r="305" spans="2:5" ht="15" customHeight="1" x14ac:dyDescent="0.3">
      <c r="B305" s="189">
        <v>11</v>
      </c>
      <c r="C305" s="117"/>
      <c r="D305" s="186"/>
      <c r="E305" s="187"/>
    </row>
    <row r="306" spans="2:5" ht="15" customHeight="1" x14ac:dyDescent="0.3">
      <c r="B306" s="189">
        <v>12</v>
      </c>
      <c r="C306" s="173" t="s">
        <v>326</v>
      </c>
      <c r="D306" s="191" t="s">
        <v>312</v>
      </c>
      <c r="E306" s="187">
        <v>3</v>
      </c>
    </row>
    <row r="307" spans="2:5" ht="15" customHeight="1" x14ac:dyDescent="0.3">
      <c r="B307" s="189">
        <v>13</v>
      </c>
      <c r="C307" s="117"/>
      <c r="D307" s="176"/>
      <c r="E307" s="187"/>
    </row>
    <row r="308" spans="2:5" ht="15" customHeight="1" x14ac:dyDescent="0.3">
      <c r="B308" s="189">
        <v>14</v>
      </c>
      <c r="C308" s="173" t="s">
        <v>327</v>
      </c>
      <c r="D308" s="191" t="s">
        <v>305</v>
      </c>
      <c r="E308" s="187">
        <v>4</v>
      </c>
    </row>
    <row r="309" spans="2:5" ht="15" customHeight="1" x14ac:dyDescent="0.3">
      <c r="B309" s="189">
        <v>15</v>
      </c>
      <c r="C309" s="173"/>
      <c r="D309" s="191"/>
      <c r="E309" s="187"/>
    </row>
    <row r="310" spans="2:5" ht="15" customHeight="1" x14ac:dyDescent="0.3">
      <c r="B310" s="192">
        <v>16</v>
      </c>
      <c r="C310" s="211"/>
      <c r="D310" s="186"/>
      <c r="E310" s="187"/>
    </row>
    <row r="311" spans="2:5" ht="15" customHeight="1" x14ac:dyDescent="0.3">
      <c r="B311" s="192">
        <v>17</v>
      </c>
      <c r="C311" s="163"/>
      <c r="D311" s="191"/>
      <c r="E311" s="187"/>
    </row>
    <row r="312" spans="2:5" ht="15" customHeight="1" x14ac:dyDescent="0.3">
      <c r="B312" s="175">
        <v>18</v>
      </c>
      <c r="C312" s="173"/>
      <c r="D312" s="208"/>
      <c r="E312" s="218"/>
    </row>
    <row r="313" spans="2:5" ht="15" customHeight="1" x14ac:dyDescent="0.3">
      <c r="B313" s="175">
        <v>19</v>
      </c>
      <c r="C313" s="173" t="s">
        <v>344</v>
      </c>
      <c r="D313" s="191" t="s">
        <v>305</v>
      </c>
      <c r="E313" s="187">
        <v>4</v>
      </c>
    </row>
    <row r="314" spans="2:5" ht="15" customHeight="1" x14ac:dyDescent="0.3">
      <c r="B314" s="175">
        <v>20</v>
      </c>
      <c r="C314" s="210"/>
      <c r="D314" s="186"/>
      <c r="E314" s="187"/>
    </row>
    <row r="315" spans="2:5" ht="15" customHeight="1" x14ac:dyDescent="0.3">
      <c r="B315" s="175">
        <v>21</v>
      </c>
      <c r="C315" s="173"/>
      <c r="D315" s="191"/>
      <c r="E315" s="187"/>
    </row>
    <row r="316" spans="2:5" ht="15" customHeight="1" x14ac:dyDescent="0.3">
      <c r="B316" s="175">
        <v>22</v>
      </c>
      <c r="C316" s="226"/>
      <c r="D316" s="186"/>
      <c r="E316" s="187"/>
    </row>
    <row r="317" spans="2:5" ht="15" customHeight="1" x14ac:dyDescent="0.3">
      <c r="B317" s="192">
        <v>23</v>
      </c>
      <c r="C317" s="194"/>
      <c r="D317" s="191"/>
      <c r="E317" s="187"/>
    </row>
    <row r="318" spans="2:5" ht="15" customHeight="1" x14ac:dyDescent="0.3">
      <c r="B318" s="192">
        <v>24</v>
      </c>
      <c r="C318" s="171"/>
      <c r="D318" s="186"/>
      <c r="E318" s="187"/>
    </row>
    <row r="319" spans="2:5" ht="15" customHeight="1" x14ac:dyDescent="0.3">
      <c r="B319" s="175">
        <v>25</v>
      </c>
      <c r="C319" s="173"/>
      <c r="D319" s="191"/>
      <c r="E319" s="187"/>
    </row>
    <row r="320" spans="2:5" ht="15" customHeight="1" x14ac:dyDescent="0.3">
      <c r="B320" s="175">
        <v>26</v>
      </c>
      <c r="C320" s="210"/>
      <c r="D320" s="186"/>
      <c r="E320" s="187"/>
    </row>
    <row r="321" spans="2:6" ht="15" customHeight="1" x14ac:dyDescent="0.3">
      <c r="B321" s="175">
        <v>27</v>
      </c>
      <c r="C321" s="210"/>
      <c r="D321" s="186"/>
      <c r="E321" s="187"/>
    </row>
    <row r="322" spans="2:6" ht="15" customHeight="1" x14ac:dyDescent="0.3">
      <c r="B322" s="175">
        <v>28</v>
      </c>
      <c r="C322" s="173"/>
      <c r="D322" s="191"/>
      <c r="E322" s="187"/>
    </row>
    <row r="323" spans="2:6" ht="15" customHeight="1" x14ac:dyDescent="0.3">
      <c r="B323" s="175">
        <v>29</v>
      </c>
      <c r="C323" s="210"/>
      <c r="D323" s="186"/>
      <c r="E323" s="187"/>
    </row>
    <row r="324" spans="2:6" ht="15" customHeight="1" x14ac:dyDescent="0.3">
      <c r="B324" s="192">
        <v>30</v>
      </c>
      <c r="C324" s="194"/>
      <c r="D324" s="191"/>
      <c r="E324" s="187"/>
    </row>
    <row r="325" spans="2:6" ht="15" customHeight="1" x14ac:dyDescent="0.3">
      <c r="B325" s="192">
        <v>31</v>
      </c>
      <c r="C325" s="163"/>
      <c r="D325" s="186"/>
      <c r="E325" s="187"/>
    </row>
    <row r="326" spans="2:6" ht="15" customHeight="1" x14ac:dyDescent="0.3">
      <c r="B326" s="175">
        <v>31</v>
      </c>
      <c r="C326" s="173"/>
      <c r="D326" s="191"/>
      <c r="E326" s="187"/>
    </row>
    <row r="327" spans="2:6" ht="15" customHeight="1" x14ac:dyDescent="0.3">
      <c r="B327" s="175">
        <v>31</v>
      </c>
      <c r="C327" s="167"/>
      <c r="D327" s="186"/>
      <c r="E327" s="212"/>
      <c r="F327" s="213"/>
    </row>
    <row r="328" spans="2:6" ht="15" customHeight="1" x14ac:dyDescent="0.3">
      <c r="D328" s="168" t="s">
        <v>310</v>
      </c>
      <c r="E328" s="197">
        <f>SUM(E294:E327)</f>
        <v>20</v>
      </c>
    </row>
    <row r="329" spans="2:6" ht="15" customHeight="1" x14ac:dyDescent="0.3">
      <c r="E329" s="197"/>
    </row>
    <row r="330" spans="2:6" ht="15" customHeight="1" x14ac:dyDescent="0.3">
      <c r="E330" s="197"/>
    </row>
    <row r="331" spans="2:6" ht="15" customHeight="1" x14ac:dyDescent="0.3">
      <c r="E331" s="197"/>
    </row>
    <row r="332" spans="2:6" ht="15" customHeight="1" x14ac:dyDescent="0.3">
      <c r="E332" s="197"/>
    </row>
    <row r="333" spans="2:6" ht="15" customHeight="1" x14ac:dyDescent="0.3">
      <c r="E333" s="197"/>
    </row>
    <row r="334" spans="2:6" ht="15" customHeight="1" x14ac:dyDescent="0.3">
      <c r="E334" s="197"/>
    </row>
    <row r="335" spans="2:6" ht="15" customHeight="1" x14ac:dyDescent="0.3">
      <c r="E335" s="197"/>
    </row>
    <row r="336" spans="2:6" ht="15" customHeight="1" x14ac:dyDescent="0.3">
      <c r="E336" s="197"/>
    </row>
    <row r="338" spans="2:6" ht="15" customHeight="1" x14ac:dyDescent="0.3">
      <c r="B338" s="177" t="s">
        <v>331</v>
      </c>
      <c r="D338" s="232" t="s">
        <v>332</v>
      </c>
    </row>
    <row r="339" spans="2:6" ht="15" customHeight="1" x14ac:dyDescent="0.3">
      <c r="D339" s="178" t="s">
        <v>307</v>
      </c>
      <c r="F339" s="177"/>
    </row>
    <row r="341" spans="2:6" ht="15" customHeight="1" thickBot="1" x14ac:dyDescent="0.35">
      <c r="B341" s="376" t="s">
        <v>3</v>
      </c>
      <c r="C341" s="383"/>
      <c r="D341" s="179" t="s">
        <v>308</v>
      </c>
      <c r="E341" s="180" t="s">
        <v>309</v>
      </c>
    </row>
    <row r="342" spans="2:6" ht="15" customHeight="1" thickTop="1" x14ac:dyDescent="0.3">
      <c r="B342" s="181">
        <v>1</v>
      </c>
      <c r="C342" s="182"/>
      <c r="D342" s="183"/>
      <c r="E342" s="184"/>
    </row>
    <row r="343" spans="2:6" ht="15" customHeight="1" x14ac:dyDescent="0.3">
      <c r="B343" s="185">
        <v>2</v>
      </c>
      <c r="C343" s="162"/>
      <c r="D343" s="186"/>
      <c r="E343" s="187"/>
    </row>
    <row r="344" spans="2:6" ht="15" customHeight="1" x14ac:dyDescent="0.3">
      <c r="B344" s="185">
        <v>3</v>
      </c>
      <c r="C344" s="188"/>
      <c r="D344" s="186"/>
      <c r="E344" s="187"/>
    </row>
    <row r="345" spans="2:6" ht="15" customHeight="1" x14ac:dyDescent="0.3">
      <c r="B345" s="189">
        <v>4</v>
      </c>
      <c r="C345" s="173"/>
      <c r="D345" s="186"/>
      <c r="E345" s="187"/>
    </row>
    <row r="346" spans="2:6" ht="15" customHeight="1" x14ac:dyDescent="0.3">
      <c r="B346" s="189">
        <v>5</v>
      </c>
      <c r="C346" s="173"/>
      <c r="D346" s="186"/>
      <c r="E346" s="187"/>
    </row>
    <row r="347" spans="2:6" ht="15" customHeight="1" x14ac:dyDescent="0.3">
      <c r="B347" s="189">
        <v>6</v>
      </c>
      <c r="C347" s="173"/>
      <c r="D347" s="186"/>
      <c r="E347" s="187"/>
    </row>
    <row r="348" spans="2:6" ht="15" customHeight="1" x14ac:dyDescent="0.3">
      <c r="B348" s="189">
        <v>7</v>
      </c>
      <c r="C348" s="190"/>
      <c r="D348" s="186"/>
      <c r="E348" s="187"/>
    </row>
    <row r="349" spans="2:6" ht="15" customHeight="1" x14ac:dyDescent="0.3">
      <c r="B349" s="189">
        <v>8</v>
      </c>
      <c r="C349" s="167"/>
      <c r="D349" s="186"/>
      <c r="E349" s="187"/>
    </row>
    <row r="350" spans="2:6" ht="15" customHeight="1" x14ac:dyDescent="0.3">
      <c r="B350" s="185">
        <v>9</v>
      </c>
      <c r="C350" s="163"/>
      <c r="D350" s="186"/>
      <c r="E350" s="187"/>
    </row>
    <row r="351" spans="2:6" ht="15" customHeight="1" x14ac:dyDescent="0.3">
      <c r="B351" s="185">
        <v>10</v>
      </c>
      <c r="C351" s="171"/>
      <c r="D351" s="186"/>
      <c r="E351" s="187"/>
    </row>
    <row r="352" spans="2:6" ht="15" customHeight="1" x14ac:dyDescent="0.3">
      <c r="B352" s="189">
        <v>11</v>
      </c>
      <c r="C352" s="167"/>
      <c r="D352" s="186"/>
      <c r="E352" s="187"/>
    </row>
    <row r="353" spans="2:5" ht="15" customHeight="1" x14ac:dyDescent="0.3">
      <c r="B353" s="189">
        <v>12</v>
      </c>
      <c r="C353" s="173"/>
      <c r="D353" s="191"/>
      <c r="E353" s="187"/>
    </row>
    <row r="354" spans="2:5" ht="15" customHeight="1" x14ac:dyDescent="0.3">
      <c r="B354" s="189">
        <v>13</v>
      </c>
      <c r="C354" s="173"/>
      <c r="D354" s="186"/>
      <c r="E354" s="187"/>
    </row>
    <row r="355" spans="2:5" ht="15" customHeight="1" x14ac:dyDescent="0.3">
      <c r="B355" s="189">
        <v>14</v>
      </c>
      <c r="C355" s="173"/>
      <c r="D355" s="191"/>
      <c r="E355" s="187"/>
    </row>
    <row r="356" spans="2:5" ht="15" customHeight="1" x14ac:dyDescent="0.3">
      <c r="B356" s="189">
        <v>15</v>
      </c>
      <c r="C356" s="167"/>
      <c r="D356" s="186"/>
      <c r="E356" s="187"/>
    </row>
    <row r="357" spans="2:5" ht="15" customHeight="1" x14ac:dyDescent="0.3">
      <c r="B357" s="192">
        <v>16</v>
      </c>
      <c r="C357" s="163"/>
      <c r="D357" s="186"/>
      <c r="E357" s="187"/>
    </row>
    <row r="358" spans="2:5" ht="15" customHeight="1" x14ac:dyDescent="0.3">
      <c r="B358" s="192">
        <v>17</v>
      </c>
      <c r="C358" s="163"/>
      <c r="D358" s="186"/>
      <c r="E358" s="187"/>
    </row>
    <row r="359" spans="2:5" ht="15" customHeight="1" x14ac:dyDescent="0.3">
      <c r="B359" s="175">
        <v>18</v>
      </c>
      <c r="C359" s="167"/>
      <c r="D359" s="186"/>
      <c r="E359" s="187"/>
    </row>
    <row r="360" spans="2:5" ht="15" customHeight="1" x14ac:dyDescent="0.3">
      <c r="B360" s="175">
        <v>19</v>
      </c>
      <c r="C360" s="173"/>
      <c r="D360" s="191"/>
      <c r="E360" s="187"/>
    </row>
    <row r="361" spans="2:5" ht="15" customHeight="1" x14ac:dyDescent="0.3">
      <c r="B361" s="175">
        <v>20</v>
      </c>
      <c r="C361" s="193"/>
      <c r="D361" s="186"/>
      <c r="E361" s="187"/>
    </row>
    <row r="362" spans="2:5" ht="15" customHeight="1" x14ac:dyDescent="0.3">
      <c r="B362" s="175">
        <v>21</v>
      </c>
      <c r="C362" s="173"/>
      <c r="D362" s="191"/>
      <c r="E362" s="187"/>
    </row>
    <row r="363" spans="2:5" ht="15" customHeight="1" x14ac:dyDescent="0.3">
      <c r="B363" s="175">
        <v>22</v>
      </c>
      <c r="C363" s="173"/>
      <c r="D363" s="186"/>
      <c r="E363" s="187"/>
    </row>
    <row r="364" spans="2:5" ht="15" customHeight="1" x14ac:dyDescent="0.3">
      <c r="B364" s="192">
        <v>23</v>
      </c>
      <c r="C364" s="163"/>
      <c r="D364" s="186"/>
      <c r="E364" s="187"/>
    </row>
    <row r="365" spans="2:5" ht="15" customHeight="1" x14ac:dyDescent="0.3">
      <c r="B365" s="192">
        <v>24</v>
      </c>
      <c r="C365" s="171"/>
      <c r="D365" s="186"/>
      <c r="E365" s="187"/>
    </row>
    <row r="366" spans="2:5" ht="15" customHeight="1" x14ac:dyDescent="0.3">
      <c r="B366" s="175">
        <v>25</v>
      </c>
      <c r="C366" s="167"/>
      <c r="D366" s="186"/>
      <c r="E366" s="187"/>
    </row>
    <row r="367" spans="2:5" ht="15" customHeight="1" x14ac:dyDescent="0.3">
      <c r="B367" s="175">
        <v>26</v>
      </c>
      <c r="C367" s="173"/>
      <c r="D367" s="191"/>
      <c r="E367" s="187"/>
    </row>
    <row r="368" spans="2:5" ht="15" customHeight="1" x14ac:dyDescent="0.3">
      <c r="B368" s="175">
        <v>27</v>
      </c>
      <c r="C368" s="173"/>
      <c r="D368" s="186"/>
      <c r="E368" s="187"/>
    </row>
    <row r="369" spans="2:5" ht="15" customHeight="1" x14ac:dyDescent="0.3">
      <c r="B369" s="175">
        <v>28</v>
      </c>
      <c r="C369" s="173"/>
      <c r="D369" s="191"/>
      <c r="E369" s="187"/>
    </row>
    <row r="370" spans="2:5" ht="15" customHeight="1" x14ac:dyDescent="0.3">
      <c r="B370" s="175">
        <v>29</v>
      </c>
      <c r="C370" s="167"/>
      <c r="D370" s="186"/>
      <c r="E370" s="187"/>
    </row>
    <row r="371" spans="2:5" ht="15" customHeight="1" x14ac:dyDescent="0.3">
      <c r="B371" s="192">
        <v>30</v>
      </c>
      <c r="C371" s="194"/>
      <c r="D371" s="186"/>
      <c r="E371" s="187"/>
    </row>
    <row r="372" spans="2:5" ht="15" customHeight="1" x14ac:dyDescent="0.3">
      <c r="B372" s="195"/>
      <c r="C372" s="196"/>
      <c r="D372" s="168" t="s">
        <v>310</v>
      </c>
      <c r="E372" s="197">
        <f>SUM(E342:E371)</f>
        <v>0</v>
      </c>
    </row>
    <row r="386" spans="2:6" ht="15" customHeight="1" x14ac:dyDescent="0.3">
      <c r="B386" s="177" t="s">
        <v>331</v>
      </c>
      <c r="D386" s="232" t="s">
        <v>332</v>
      </c>
      <c r="E386" s="232"/>
      <c r="F386" s="177"/>
    </row>
    <row r="387" spans="2:6" ht="15" customHeight="1" x14ac:dyDescent="0.3">
      <c r="D387" s="178" t="s">
        <v>307</v>
      </c>
      <c r="E387" s="168" t="s">
        <v>345</v>
      </c>
    </row>
    <row r="389" spans="2:6" ht="15" customHeight="1" thickBot="1" x14ac:dyDescent="0.35">
      <c r="B389" s="376" t="s">
        <v>4</v>
      </c>
      <c r="C389" s="377"/>
      <c r="D389" s="179" t="s">
        <v>308</v>
      </c>
      <c r="E389" s="180" t="s">
        <v>309</v>
      </c>
    </row>
    <row r="390" spans="2:6" ht="15" customHeight="1" thickTop="1" x14ac:dyDescent="0.3">
      <c r="B390" s="181">
        <v>1</v>
      </c>
      <c r="C390" s="198"/>
      <c r="D390" s="183"/>
      <c r="E390" s="184"/>
    </row>
    <row r="391" spans="2:6" ht="15" customHeight="1" x14ac:dyDescent="0.3">
      <c r="B391" s="189">
        <v>2</v>
      </c>
      <c r="C391" s="174"/>
      <c r="D391" s="186"/>
      <c r="E391" s="187"/>
    </row>
    <row r="392" spans="2:6" ht="15" customHeight="1" x14ac:dyDescent="0.3">
      <c r="B392" s="189">
        <v>3</v>
      </c>
      <c r="C392" s="166"/>
      <c r="D392" s="186"/>
      <c r="E392" s="187"/>
    </row>
    <row r="393" spans="2:6" ht="15" customHeight="1" x14ac:dyDescent="0.3">
      <c r="B393" s="189">
        <v>4</v>
      </c>
      <c r="C393" s="166"/>
      <c r="D393" s="191"/>
      <c r="E393" s="187"/>
    </row>
    <row r="394" spans="2:6" ht="15" customHeight="1" x14ac:dyDescent="0.3">
      <c r="B394" s="189">
        <v>5</v>
      </c>
      <c r="C394" s="174"/>
      <c r="D394" s="186"/>
      <c r="E394" s="187"/>
    </row>
    <row r="395" spans="2:6" ht="15" customHeight="1" x14ac:dyDescent="0.3">
      <c r="B395" s="189">
        <v>6</v>
      </c>
      <c r="C395" s="199"/>
      <c r="D395" s="186"/>
      <c r="E395" s="187"/>
    </row>
    <row r="396" spans="2:6" ht="15" customHeight="1" x14ac:dyDescent="0.3">
      <c r="B396" s="185">
        <v>7</v>
      </c>
      <c r="C396" s="200"/>
      <c r="D396" s="186"/>
      <c r="E396" s="187"/>
    </row>
    <row r="397" spans="2:6" ht="15" customHeight="1" x14ac:dyDescent="0.3">
      <c r="B397" s="185">
        <v>8</v>
      </c>
      <c r="C397" s="163"/>
      <c r="D397" s="186"/>
      <c r="E397" s="187"/>
    </row>
    <row r="398" spans="2:6" ht="15" customHeight="1" x14ac:dyDescent="0.3">
      <c r="B398" s="189">
        <v>9</v>
      </c>
      <c r="C398" s="165"/>
      <c r="D398" s="186"/>
      <c r="E398" s="187"/>
    </row>
    <row r="399" spans="2:6" ht="15" customHeight="1" x14ac:dyDescent="0.3">
      <c r="B399" s="189">
        <v>10</v>
      </c>
      <c r="C399" s="201"/>
      <c r="D399" s="186"/>
      <c r="E399" s="187"/>
    </row>
    <row r="400" spans="2:6" ht="15" customHeight="1" x14ac:dyDescent="0.3">
      <c r="B400" s="189">
        <v>11</v>
      </c>
      <c r="C400" s="173" t="s">
        <v>333</v>
      </c>
      <c r="D400" s="191" t="s">
        <v>305</v>
      </c>
      <c r="E400" s="187">
        <v>4</v>
      </c>
    </row>
    <row r="401" spans="2:5" ht="15" customHeight="1" x14ac:dyDescent="0.3">
      <c r="B401" s="185">
        <v>12</v>
      </c>
      <c r="C401" s="194" t="s">
        <v>119</v>
      </c>
      <c r="D401" s="176"/>
      <c r="E401" s="187"/>
    </row>
    <row r="402" spans="2:5" ht="15" customHeight="1" x14ac:dyDescent="0.3">
      <c r="B402" s="189">
        <v>13</v>
      </c>
      <c r="C402" s="167"/>
      <c r="D402" s="186"/>
      <c r="E402" s="187"/>
    </row>
    <row r="403" spans="2:5" ht="15" customHeight="1" x14ac:dyDescent="0.3">
      <c r="B403" s="185">
        <v>14</v>
      </c>
      <c r="C403" s="171"/>
      <c r="D403" s="191"/>
      <c r="E403" s="187"/>
    </row>
    <row r="404" spans="2:5" ht="15" customHeight="1" x14ac:dyDescent="0.3">
      <c r="B404" s="185">
        <v>15</v>
      </c>
      <c r="C404" s="171"/>
      <c r="D404" s="186"/>
      <c r="E404" s="187"/>
    </row>
    <row r="405" spans="2:5" ht="15" customHeight="1" x14ac:dyDescent="0.3">
      <c r="B405" s="175">
        <v>16</v>
      </c>
      <c r="C405" s="167"/>
      <c r="D405" s="186"/>
      <c r="E405" s="187"/>
    </row>
    <row r="406" spans="2:5" ht="15" customHeight="1" x14ac:dyDescent="0.3">
      <c r="B406" s="175">
        <v>17</v>
      </c>
      <c r="C406" s="190"/>
      <c r="D406" s="186"/>
      <c r="E406" s="187"/>
    </row>
    <row r="407" spans="2:5" ht="15" customHeight="1" x14ac:dyDescent="0.3">
      <c r="B407" s="175">
        <v>18</v>
      </c>
      <c r="C407" s="173" t="s">
        <v>333</v>
      </c>
      <c r="D407" s="191" t="s">
        <v>305</v>
      </c>
      <c r="E407" s="187">
        <v>4</v>
      </c>
    </row>
    <row r="408" spans="2:5" ht="15" customHeight="1" x14ac:dyDescent="0.3">
      <c r="B408" s="175">
        <v>19</v>
      </c>
      <c r="C408" s="190"/>
      <c r="D408" s="191"/>
      <c r="E408" s="187"/>
    </row>
    <row r="409" spans="2:5" ht="15" customHeight="1" x14ac:dyDescent="0.3">
      <c r="B409" s="175">
        <v>20</v>
      </c>
      <c r="C409" s="167"/>
      <c r="D409" s="191"/>
      <c r="E409" s="187"/>
    </row>
    <row r="410" spans="2:5" ht="15" customHeight="1" x14ac:dyDescent="0.3">
      <c r="B410" s="192">
        <v>21</v>
      </c>
      <c r="C410" s="163"/>
      <c r="D410" s="186"/>
      <c r="E410" s="187"/>
    </row>
    <row r="411" spans="2:5" ht="15" customHeight="1" x14ac:dyDescent="0.3">
      <c r="B411" s="192">
        <v>22</v>
      </c>
      <c r="C411" s="171"/>
      <c r="D411" s="191"/>
      <c r="E411" s="187"/>
    </row>
    <row r="412" spans="2:5" ht="15" customHeight="1" x14ac:dyDescent="0.3">
      <c r="B412" s="175">
        <v>23</v>
      </c>
      <c r="C412" s="167"/>
      <c r="D412" s="186"/>
      <c r="E412" s="187"/>
    </row>
    <row r="413" spans="2:5" ht="15" customHeight="1" x14ac:dyDescent="0.3">
      <c r="B413" s="175">
        <v>24</v>
      </c>
      <c r="C413" s="210"/>
      <c r="D413" s="186"/>
      <c r="E413" s="187"/>
    </row>
    <row r="414" spans="2:5" ht="15" customHeight="1" x14ac:dyDescent="0.3">
      <c r="B414" s="192">
        <v>25</v>
      </c>
      <c r="C414" s="211"/>
      <c r="D414" s="186"/>
      <c r="E414" s="187"/>
    </row>
    <row r="415" spans="2:5" ht="15" customHeight="1" x14ac:dyDescent="0.3">
      <c r="B415" s="192">
        <v>26</v>
      </c>
      <c r="C415" s="211"/>
      <c r="D415" s="186"/>
      <c r="E415" s="187"/>
    </row>
    <row r="416" spans="2:5" ht="15" customHeight="1" x14ac:dyDescent="0.3">
      <c r="B416" s="192">
        <v>27</v>
      </c>
      <c r="C416" s="211"/>
      <c r="D416" s="191"/>
      <c r="E416" s="187"/>
    </row>
    <row r="417" spans="2:6" ht="15" customHeight="1" x14ac:dyDescent="0.3">
      <c r="B417" s="192">
        <v>28</v>
      </c>
      <c r="C417" s="211"/>
      <c r="D417" s="186"/>
      <c r="E417" s="187"/>
    </row>
    <row r="418" spans="2:6" ht="15" customHeight="1" x14ac:dyDescent="0.3">
      <c r="B418" s="192">
        <v>29</v>
      </c>
      <c r="C418" s="211"/>
      <c r="D418" s="191"/>
      <c r="E418" s="187"/>
    </row>
    <row r="419" spans="2:6" ht="15" customHeight="1" x14ac:dyDescent="0.3">
      <c r="B419" s="192">
        <v>30</v>
      </c>
      <c r="C419" s="211"/>
      <c r="D419" s="186"/>
      <c r="E419" s="187"/>
    </row>
    <row r="420" spans="2:6" ht="15" customHeight="1" x14ac:dyDescent="0.3">
      <c r="B420" s="192">
        <v>31</v>
      </c>
      <c r="C420" s="211"/>
      <c r="D420" s="186"/>
      <c r="E420" s="187"/>
    </row>
    <row r="421" spans="2:6" ht="15" customHeight="1" x14ac:dyDescent="0.3">
      <c r="B421" s="192">
        <v>31</v>
      </c>
      <c r="C421" s="211"/>
      <c r="D421" s="186"/>
      <c r="E421" s="212"/>
    </row>
    <row r="422" spans="2:6" ht="15" customHeight="1" x14ac:dyDescent="0.3">
      <c r="D422" s="168" t="s">
        <v>310</v>
      </c>
      <c r="E422" s="197">
        <f>SUM(E390:E420)</f>
        <v>8</v>
      </c>
      <c r="F422" s="213"/>
    </row>
    <row r="423" spans="2:6" ht="15" customHeight="1" x14ac:dyDescent="0.3">
      <c r="E423" s="197"/>
      <c r="F423" s="213"/>
    </row>
    <row r="424" spans="2:6" ht="15" customHeight="1" x14ac:dyDescent="0.3">
      <c r="E424" s="197"/>
      <c r="F424" s="213"/>
    </row>
    <row r="425" spans="2:6" ht="15" customHeight="1" x14ac:dyDescent="0.3">
      <c r="E425" s="197"/>
      <c r="F425" s="213"/>
    </row>
    <row r="426" spans="2:6" ht="15" customHeight="1" x14ac:dyDescent="0.3">
      <c r="E426" s="197"/>
      <c r="F426" s="213"/>
    </row>
    <row r="427" spans="2:6" ht="15" customHeight="1" x14ac:dyDescent="0.3">
      <c r="E427" s="197"/>
      <c r="F427" s="213"/>
    </row>
    <row r="428" spans="2:6" ht="15" customHeight="1" x14ac:dyDescent="0.3">
      <c r="E428" s="197"/>
      <c r="F428" s="213"/>
    </row>
    <row r="429" spans="2:6" ht="15" customHeight="1" x14ac:dyDescent="0.3">
      <c r="E429" s="197"/>
      <c r="F429" s="213"/>
    </row>
    <row r="430" spans="2:6" ht="15" customHeight="1" x14ac:dyDescent="0.3">
      <c r="E430" s="197"/>
      <c r="F430" s="213"/>
    </row>
    <row r="431" spans="2:6" ht="15" customHeight="1" x14ac:dyDescent="0.3">
      <c r="E431" s="197"/>
      <c r="F431" s="213"/>
    </row>
    <row r="434" spans="2:7" ht="15" customHeight="1" x14ac:dyDescent="0.3">
      <c r="B434" s="177" t="s">
        <v>331</v>
      </c>
      <c r="D434" s="232" t="s">
        <v>332</v>
      </c>
    </row>
    <row r="435" spans="2:7" ht="15" customHeight="1" x14ac:dyDescent="0.3">
      <c r="D435" s="178" t="s">
        <v>307</v>
      </c>
      <c r="E435" s="168" t="s">
        <v>345</v>
      </c>
    </row>
    <row r="436" spans="2:7" ht="15" customHeight="1" x14ac:dyDescent="0.3">
      <c r="D436" s="178" t="s">
        <v>307</v>
      </c>
      <c r="E436" s="369" t="s">
        <v>346</v>
      </c>
      <c r="F436" s="370"/>
      <c r="G436" s="370"/>
    </row>
    <row r="437" spans="2:7" ht="15" customHeight="1" x14ac:dyDescent="0.3">
      <c r="E437" s="371"/>
      <c r="F437" s="370"/>
      <c r="G437" s="370"/>
    </row>
    <row r="438" spans="2:7" ht="15" customHeight="1" thickBot="1" x14ac:dyDescent="0.35">
      <c r="B438" s="376" t="s">
        <v>5</v>
      </c>
      <c r="C438" s="377"/>
      <c r="D438" s="179" t="s">
        <v>308</v>
      </c>
      <c r="E438" s="180" t="s">
        <v>309</v>
      </c>
    </row>
    <row r="439" spans="2:7" ht="15" customHeight="1" thickTop="1" x14ac:dyDescent="0.3">
      <c r="B439" s="181">
        <v>1</v>
      </c>
      <c r="C439" s="182"/>
      <c r="D439" s="183"/>
      <c r="E439" s="184"/>
    </row>
    <row r="440" spans="2:7" ht="15" customHeight="1" x14ac:dyDescent="0.3">
      <c r="B440" s="185">
        <v>2</v>
      </c>
      <c r="C440" s="161"/>
      <c r="D440" s="186"/>
      <c r="E440" s="187"/>
    </row>
    <row r="441" spans="2:7" ht="15" customHeight="1" x14ac:dyDescent="0.3">
      <c r="B441" s="185">
        <v>3</v>
      </c>
      <c r="C441" s="162"/>
      <c r="D441" s="186"/>
      <c r="E441" s="187"/>
    </row>
    <row r="442" spans="2:7" ht="15" customHeight="1" x14ac:dyDescent="0.3">
      <c r="B442" s="185">
        <v>4</v>
      </c>
      <c r="C442" s="163"/>
      <c r="D442" s="176"/>
      <c r="E442" s="187"/>
    </row>
    <row r="443" spans="2:7" ht="15" customHeight="1" x14ac:dyDescent="0.3">
      <c r="B443" s="185">
        <v>5</v>
      </c>
      <c r="C443" s="102"/>
      <c r="D443" s="186"/>
      <c r="E443" s="187"/>
    </row>
    <row r="444" spans="2:7" ht="15" customHeight="1" x14ac:dyDescent="0.3">
      <c r="B444" s="189">
        <v>6</v>
      </c>
      <c r="C444" s="167"/>
      <c r="D444" s="186"/>
      <c r="E444" s="187"/>
    </row>
    <row r="445" spans="2:7" ht="15" customHeight="1" x14ac:dyDescent="0.3">
      <c r="B445" s="189">
        <v>7</v>
      </c>
      <c r="C445" s="173" t="s">
        <v>334</v>
      </c>
      <c r="D445" s="191" t="s">
        <v>305</v>
      </c>
      <c r="E445" s="187">
        <v>4</v>
      </c>
    </row>
    <row r="446" spans="2:7" ht="15" customHeight="1" x14ac:dyDescent="0.3">
      <c r="B446" s="189">
        <v>8</v>
      </c>
      <c r="C446" s="173"/>
      <c r="D446" s="186"/>
      <c r="E446" s="187"/>
    </row>
    <row r="447" spans="2:7" ht="15" customHeight="1" x14ac:dyDescent="0.3">
      <c r="B447" s="189">
        <v>9</v>
      </c>
      <c r="C447" s="173" t="s">
        <v>333</v>
      </c>
      <c r="D447" s="186" t="s">
        <v>312</v>
      </c>
      <c r="E447" s="187">
        <v>3</v>
      </c>
    </row>
    <row r="448" spans="2:7" ht="15" customHeight="1" x14ac:dyDescent="0.3">
      <c r="B448" s="189">
        <v>10</v>
      </c>
      <c r="C448" s="167"/>
      <c r="D448" s="186"/>
      <c r="E448" s="187"/>
    </row>
    <row r="449" spans="2:5" ht="15" customHeight="1" x14ac:dyDescent="0.3">
      <c r="B449" s="185">
        <v>11</v>
      </c>
      <c r="C449" s="163"/>
      <c r="D449" s="191"/>
      <c r="E449" s="187"/>
    </row>
    <row r="450" spans="2:5" ht="15" customHeight="1" x14ac:dyDescent="0.3">
      <c r="B450" s="185">
        <v>12</v>
      </c>
      <c r="C450" s="161"/>
      <c r="D450" s="176"/>
      <c r="E450" s="187"/>
    </row>
    <row r="451" spans="2:5" ht="15" customHeight="1" x14ac:dyDescent="0.3">
      <c r="B451" s="189">
        <v>13</v>
      </c>
      <c r="C451" s="167"/>
      <c r="D451" s="186"/>
      <c r="E451" s="187"/>
    </row>
    <row r="452" spans="2:5" ht="15" customHeight="1" x14ac:dyDescent="0.3">
      <c r="B452" s="189">
        <v>14</v>
      </c>
      <c r="C452" s="173"/>
      <c r="D452" s="191"/>
      <c r="E452" s="187"/>
    </row>
    <row r="453" spans="2:5" ht="15" customHeight="1" x14ac:dyDescent="0.3">
      <c r="B453" s="189">
        <v>15</v>
      </c>
      <c r="C453" s="176"/>
      <c r="D453" s="186"/>
      <c r="E453" s="187"/>
    </row>
    <row r="454" spans="2:5" ht="15" customHeight="1" x14ac:dyDescent="0.3">
      <c r="B454" s="175">
        <v>16</v>
      </c>
      <c r="C454" s="210" t="s">
        <v>335</v>
      </c>
      <c r="D454" s="191" t="s">
        <v>305</v>
      </c>
      <c r="E454" s="187">
        <v>4</v>
      </c>
    </row>
    <row r="455" spans="2:5" ht="15" customHeight="1" x14ac:dyDescent="0.3">
      <c r="B455" s="175">
        <v>17</v>
      </c>
      <c r="C455" s="167"/>
      <c r="D455" s="186"/>
      <c r="E455" s="212"/>
    </row>
    <row r="456" spans="2:5" ht="15" customHeight="1" x14ac:dyDescent="0.3">
      <c r="B456" s="192">
        <v>18</v>
      </c>
      <c r="C456" s="163"/>
      <c r="D456" s="186"/>
      <c r="E456" s="187"/>
    </row>
    <row r="457" spans="2:5" ht="15" customHeight="1" x14ac:dyDescent="0.3">
      <c r="B457" s="192">
        <v>19</v>
      </c>
      <c r="C457" s="171"/>
      <c r="D457" s="186"/>
      <c r="E457" s="187"/>
    </row>
    <row r="458" spans="2:5" ht="15" customHeight="1" x14ac:dyDescent="0.3">
      <c r="B458" s="175">
        <v>20</v>
      </c>
      <c r="C458" s="173"/>
      <c r="D458" s="176"/>
      <c r="E458" s="187"/>
    </row>
    <row r="459" spans="2:5" ht="15" customHeight="1" x14ac:dyDescent="0.3">
      <c r="B459" s="175">
        <v>21</v>
      </c>
      <c r="C459" s="210" t="s">
        <v>335</v>
      </c>
      <c r="D459" s="191" t="s">
        <v>305</v>
      </c>
      <c r="E459" s="187">
        <v>4</v>
      </c>
    </row>
    <row r="460" spans="2:5" ht="15" customHeight="1" x14ac:dyDescent="0.3">
      <c r="B460" s="175">
        <v>22</v>
      </c>
      <c r="C460" s="172"/>
      <c r="D460" s="191"/>
      <c r="E460" s="187"/>
    </row>
    <row r="461" spans="2:5" ht="15" customHeight="1" x14ac:dyDescent="0.3">
      <c r="B461" s="175">
        <v>23</v>
      </c>
      <c r="C461" s="210" t="s">
        <v>335</v>
      </c>
      <c r="D461" s="191" t="s">
        <v>305</v>
      </c>
      <c r="E461" s="187">
        <v>4</v>
      </c>
    </row>
    <row r="462" spans="2:5" ht="15" customHeight="1" x14ac:dyDescent="0.3">
      <c r="B462" s="175">
        <v>24</v>
      </c>
      <c r="C462" s="92"/>
      <c r="D462" s="191"/>
      <c r="E462" s="187"/>
    </row>
    <row r="463" spans="2:5" ht="15" customHeight="1" x14ac:dyDescent="0.3">
      <c r="B463" s="192">
        <v>25</v>
      </c>
      <c r="C463" s="171"/>
      <c r="D463" s="186"/>
      <c r="E463" s="187"/>
    </row>
    <row r="464" spans="2:5" ht="15" customHeight="1" x14ac:dyDescent="0.3">
      <c r="B464" s="192">
        <v>26</v>
      </c>
      <c r="C464" s="163"/>
      <c r="D464" s="186"/>
      <c r="E464" s="187"/>
    </row>
    <row r="465" spans="2:6" ht="15" customHeight="1" x14ac:dyDescent="0.3">
      <c r="B465" s="175">
        <v>27</v>
      </c>
      <c r="C465" s="167"/>
      <c r="D465" s="191"/>
      <c r="E465" s="187"/>
    </row>
    <row r="466" spans="2:6" ht="15" customHeight="1" x14ac:dyDescent="0.3">
      <c r="B466" s="175">
        <v>28</v>
      </c>
      <c r="C466" s="210" t="s">
        <v>335</v>
      </c>
      <c r="D466" s="191" t="s">
        <v>305</v>
      </c>
      <c r="E466" s="187">
        <v>4</v>
      </c>
    </row>
    <row r="467" spans="2:6" ht="15" customHeight="1" x14ac:dyDescent="0.3">
      <c r="B467" s="175">
        <v>29</v>
      </c>
      <c r="C467" s="173"/>
      <c r="D467" s="186"/>
      <c r="E467" s="187"/>
    </row>
    <row r="468" spans="2:6" ht="15" customHeight="1" x14ac:dyDescent="0.3">
      <c r="B468" s="175">
        <v>30</v>
      </c>
      <c r="C468" s="210" t="s">
        <v>335</v>
      </c>
      <c r="D468" s="191" t="s">
        <v>318</v>
      </c>
      <c r="E468" s="187">
        <v>4</v>
      </c>
    </row>
    <row r="469" spans="2:6" ht="15" customHeight="1" x14ac:dyDescent="0.3">
      <c r="B469" s="175">
        <v>31</v>
      </c>
      <c r="C469" s="167"/>
      <c r="D469" s="191"/>
      <c r="E469" s="187"/>
    </row>
    <row r="470" spans="2:6" ht="15" customHeight="1" x14ac:dyDescent="0.3">
      <c r="B470" s="175">
        <v>31</v>
      </c>
      <c r="C470" s="167"/>
      <c r="D470" s="186"/>
      <c r="E470" s="212"/>
    </row>
    <row r="471" spans="2:6" ht="15" customHeight="1" x14ac:dyDescent="0.3">
      <c r="D471" s="168" t="s">
        <v>310</v>
      </c>
      <c r="E471" s="197">
        <f>SUM(E439:E469)</f>
        <v>27</v>
      </c>
      <c r="F471" s="213"/>
    </row>
    <row r="472" spans="2:6" ht="15" customHeight="1" x14ac:dyDescent="0.3">
      <c r="E472" s="197"/>
      <c r="F472" s="213"/>
    </row>
    <row r="473" spans="2:6" ht="15" customHeight="1" x14ac:dyDescent="0.3">
      <c r="E473" s="197"/>
      <c r="F473" s="213"/>
    </row>
    <row r="474" spans="2:6" ht="15" customHeight="1" x14ac:dyDescent="0.3">
      <c r="E474" s="197"/>
      <c r="F474" s="213"/>
    </row>
    <row r="475" spans="2:6" ht="15" customHeight="1" x14ac:dyDescent="0.3">
      <c r="E475" s="197"/>
      <c r="F475" s="213"/>
    </row>
    <row r="476" spans="2:6" ht="15" customHeight="1" x14ac:dyDescent="0.3">
      <c r="E476" s="197"/>
      <c r="F476" s="213"/>
    </row>
    <row r="477" spans="2:6" ht="15" customHeight="1" x14ac:dyDescent="0.3">
      <c r="E477" s="197"/>
      <c r="F477" s="213"/>
    </row>
    <row r="478" spans="2:6" ht="15" customHeight="1" x14ac:dyDescent="0.3">
      <c r="E478" s="197"/>
      <c r="F478" s="213"/>
    </row>
    <row r="479" spans="2:6" ht="15" customHeight="1" x14ac:dyDescent="0.3">
      <c r="E479" s="197"/>
      <c r="F479" s="213"/>
    </row>
    <row r="480" spans="2:6" ht="15" customHeight="1" x14ac:dyDescent="0.3">
      <c r="E480" s="197"/>
      <c r="F480" s="213"/>
    </row>
    <row r="482" spans="2:7" ht="15" customHeight="1" x14ac:dyDescent="0.3">
      <c r="B482" s="177" t="s">
        <v>331</v>
      </c>
      <c r="D482" s="232" t="s">
        <v>332</v>
      </c>
      <c r="F482" s="177"/>
    </row>
    <row r="483" spans="2:7" ht="15" customHeight="1" x14ac:dyDescent="0.3">
      <c r="D483" s="178" t="s">
        <v>307</v>
      </c>
      <c r="E483" s="369" t="s">
        <v>346</v>
      </c>
      <c r="F483" s="370"/>
      <c r="G483" s="370"/>
    </row>
    <row r="484" spans="2:7" ht="15" customHeight="1" x14ac:dyDescent="0.3">
      <c r="D484" s="178"/>
      <c r="E484" s="371"/>
      <c r="F484" s="370"/>
      <c r="G484" s="370"/>
    </row>
    <row r="485" spans="2:7" ht="15" customHeight="1" x14ac:dyDescent="0.3">
      <c r="D485" s="178" t="s">
        <v>307</v>
      </c>
      <c r="E485" s="168" t="s">
        <v>351</v>
      </c>
    </row>
    <row r="487" spans="2:7" ht="15" customHeight="1" thickBot="1" x14ac:dyDescent="0.35">
      <c r="B487" s="376" t="s">
        <v>6</v>
      </c>
      <c r="C487" s="377"/>
      <c r="D487" s="179" t="s">
        <v>308</v>
      </c>
      <c r="E487" s="180" t="s">
        <v>309</v>
      </c>
    </row>
    <row r="488" spans="2:7" ht="15" customHeight="1" thickTop="1" x14ac:dyDescent="0.3">
      <c r="B488" s="181">
        <v>1</v>
      </c>
      <c r="C488" s="182"/>
      <c r="D488" s="183"/>
      <c r="E488" s="184"/>
    </row>
    <row r="489" spans="2:7" ht="15" customHeight="1" x14ac:dyDescent="0.3">
      <c r="B489" s="185">
        <v>2</v>
      </c>
      <c r="C489" s="194"/>
      <c r="D489" s="186"/>
      <c r="E489" s="187"/>
    </row>
    <row r="490" spans="2:7" ht="15" customHeight="1" x14ac:dyDescent="0.3">
      <c r="B490" s="189">
        <v>3</v>
      </c>
      <c r="C490" s="173"/>
      <c r="D490" s="186"/>
      <c r="E490" s="187"/>
    </row>
    <row r="491" spans="2:7" ht="15" customHeight="1" x14ac:dyDescent="0.3">
      <c r="B491" s="231">
        <v>4</v>
      </c>
      <c r="C491" s="214" t="s">
        <v>349</v>
      </c>
      <c r="D491" s="204" t="s">
        <v>350</v>
      </c>
      <c r="E491" s="216">
        <v>2</v>
      </c>
    </row>
    <row r="492" spans="2:7" ht="15" customHeight="1" x14ac:dyDescent="0.3">
      <c r="B492" s="227"/>
      <c r="C492" s="217" t="s">
        <v>66</v>
      </c>
      <c r="D492" s="208" t="s">
        <v>305</v>
      </c>
      <c r="E492" s="218">
        <v>4</v>
      </c>
    </row>
    <row r="493" spans="2:7" ht="15" customHeight="1" x14ac:dyDescent="0.3">
      <c r="B493" s="189">
        <v>5</v>
      </c>
      <c r="C493" s="92"/>
      <c r="D493" s="186"/>
      <c r="E493" s="187"/>
    </row>
    <row r="494" spans="2:7" ht="15" customHeight="1" x14ac:dyDescent="0.3">
      <c r="B494" s="189">
        <v>6</v>
      </c>
      <c r="C494" s="173" t="s">
        <v>66</v>
      </c>
      <c r="D494" s="191" t="s">
        <v>305</v>
      </c>
      <c r="E494" s="187">
        <v>4</v>
      </c>
    </row>
    <row r="495" spans="2:7" ht="15" customHeight="1" x14ac:dyDescent="0.3">
      <c r="B495" s="189">
        <v>7</v>
      </c>
      <c r="C495" s="167"/>
      <c r="D495" s="186"/>
      <c r="E495" s="212"/>
    </row>
    <row r="496" spans="2:7" ht="15" customHeight="1" x14ac:dyDescent="0.3">
      <c r="B496" s="185">
        <v>8</v>
      </c>
      <c r="C496" s="161"/>
      <c r="D496" s="186"/>
      <c r="E496" s="187"/>
    </row>
    <row r="497" spans="2:5" ht="15" customHeight="1" x14ac:dyDescent="0.3">
      <c r="B497" s="185">
        <v>9</v>
      </c>
      <c r="C497" s="194"/>
      <c r="D497" s="222"/>
      <c r="E497" s="187"/>
    </row>
    <row r="498" spans="2:5" ht="15" customHeight="1" x14ac:dyDescent="0.3">
      <c r="B498" s="189">
        <v>10</v>
      </c>
      <c r="C498" s="173"/>
      <c r="D498" s="186"/>
      <c r="E498" s="187"/>
    </row>
    <row r="499" spans="2:5" ht="15" customHeight="1" x14ac:dyDescent="0.3">
      <c r="B499" s="189">
        <v>11</v>
      </c>
      <c r="C499" s="172" t="s">
        <v>66</v>
      </c>
      <c r="D499" s="191" t="s">
        <v>305</v>
      </c>
      <c r="E499" s="187">
        <v>4</v>
      </c>
    </row>
    <row r="500" spans="2:5" ht="15" customHeight="1" x14ac:dyDescent="0.3">
      <c r="B500" s="189">
        <v>12</v>
      </c>
      <c r="C500" s="173"/>
      <c r="D500" s="186"/>
      <c r="E500" s="187"/>
    </row>
    <row r="501" spans="2:5" ht="15" customHeight="1" x14ac:dyDescent="0.3">
      <c r="B501" s="189">
        <v>13</v>
      </c>
      <c r="C501" s="173"/>
      <c r="D501" s="186"/>
      <c r="E501" s="187"/>
    </row>
    <row r="502" spans="2:5" ht="15" customHeight="1" x14ac:dyDescent="0.3">
      <c r="B502" s="189">
        <v>14</v>
      </c>
      <c r="C502" s="167"/>
      <c r="D502" s="191"/>
      <c r="E502" s="187"/>
    </row>
    <row r="503" spans="2:5" ht="15" customHeight="1" x14ac:dyDescent="0.3">
      <c r="B503" s="185">
        <v>15</v>
      </c>
      <c r="C503" s="171"/>
      <c r="D503" s="186"/>
      <c r="E503" s="187"/>
    </row>
    <row r="504" spans="2:5" ht="15" customHeight="1" x14ac:dyDescent="0.3">
      <c r="B504" s="192">
        <v>16</v>
      </c>
      <c r="C504" s="163"/>
      <c r="D504" s="186"/>
      <c r="E504" s="187"/>
    </row>
    <row r="505" spans="2:5" ht="15" customHeight="1" x14ac:dyDescent="0.3">
      <c r="B505" s="192">
        <v>17</v>
      </c>
      <c r="C505" s="163"/>
      <c r="D505" s="186"/>
      <c r="E505" s="187"/>
    </row>
    <row r="506" spans="2:5" ht="15" customHeight="1" x14ac:dyDescent="0.3">
      <c r="B506" s="192">
        <v>18</v>
      </c>
      <c r="C506" s="171"/>
      <c r="D506" s="186"/>
      <c r="E506" s="187"/>
    </row>
    <row r="507" spans="2:5" ht="15" customHeight="1" x14ac:dyDescent="0.3">
      <c r="B507" s="192">
        <v>19</v>
      </c>
      <c r="C507" s="161"/>
      <c r="D507" s="191"/>
      <c r="E507" s="187"/>
    </row>
    <row r="508" spans="2:5" ht="15" customHeight="1" x14ac:dyDescent="0.3">
      <c r="B508" s="192">
        <v>20</v>
      </c>
      <c r="C508" s="163"/>
      <c r="D508" s="186"/>
      <c r="E508" s="187"/>
    </row>
    <row r="509" spans="2:5" ht="15" customHeight="1" x14ac:dyDescent="0.3">
      <c r="B509" s="192">
        <v>21</v>
      </c>
      <c r="C509" s="162"/>
      <c r="D509" s="191"/>
      <c r="E509" s="187"/>
    </row>
    <row r="510" spans="2:5" ht="15" customHeight="1" x14ac:dyDescent="0.3">
      <c r="B510" s="192">
        <v>22</v>
      </c>
      <c r="C510" s="223"/>
      <c r="D510" s="186"/>
      <c r="E510" s="187"/>
    </row>
    <row r="511" spans="2:5" ht="15" customHeight="1" x14ac:dyDescent="0.3">
      <c r="B511" s="192">
        <v>23</v>
      </c>
      <c r="C511" s="211"/>
      <c r="D511" s="186"/>
      <c r="E511" s="187"/>
    </row>
    <row r="512" spans="2:5" ht="15" customHeight="1" x14ac:dyDescent="0.3">
      <c r="B512" s="175">
        <v>24</v>
      </c>
      <c r="C512" s="172"/>
      <c r="D512" s="191"/>
      <c r="E512" s="187"/>
    </row>
    <row r="513" spans="2:6" ht="15" customHeight="1" x14ac:dyDescent="0.3">
      <c r="B513" s="175">
        <v>25</v>
      </c>
      <c r="C513" s="173"/>
      <c r="D513" s="186"/>
      <c r="E513" s="187"/>
    </row>
    <row r="514" spans="2:6" ht="15" customHeight="1" x14ac:dyDescent="0.3">
      <c r="B514" s="175">
        <v>26</v>
      </c>
      <c r="C514" s="173" t="s">
        <v>67</v>
      </c>
      <c r="D514" s="191" t="s">
        <v>312</v>
      </c>
      <c r="E514" s="187">
        <v>3</v>
      </c>
    </row>
    <row r="515" spans="2:6" ht="15" customHeight="1" x14ac:dyDescent="0.3">
      <c r="B515" s="175">
        <v>27</v>
      </c>
      <c r="C515" s="173"/>
      <c r="D515" s="186"/>
      <c r="E515" s="187"/>
    </row>
    <row r="516" spans="2:6" ht="15" customHeight="1" x14ac:dyDescent="0.3">
      <c r="B516" s="175">
        <v>28</v>
      </c>
      <c r="C516" s="117"/>
      <c r="D516" s="191"/>
      <c r="E516" s="187"/>
    </row>
    <row r="517" spans="2:6" ht="15" customHeight="1" x14ac:dyDescent="0.3">
      <c r="B517" s="192">
        <v>29</v>
      </c>
      <c r="C517" s="171"/>
      <c r="D517" s="186"/>
      <c r="E517" s="187"/>
    </row>
    <row r="518" spans="2:6" ht="15" customHeight="1" x14ac:dyDescent="0.3">
      <c r="D518" s="168" t="s">
        <v>310</v>
      </c>
      <c r="E518" s="197">
        <f>SUM(E488:E517)</f>
        <v>17</v>
      </c>
      <c r="F518" s="213"/>
    </row>
    <row r="530" spans="2:7" ht="15" customHeight="1" x14ac:dyDescent="0.3">
      <c r="B530" s="177" t="s">
        <v>331</v>
      </c>
      <c r="D530" s="232" t="s">
        <v>332</v>
      </c>
      <c r="F530" s="177"/>
    </row>
    <row r="531" spans="2:7" ht="15" customHeight="1" x14ac:dyDescent="0.3">
      <c r="D531" s="178" t="s">
        <v>307</v>
      </c>
      <c r="E531" s="372" t="s">
        <v>353</v>
      </c>
      <c r="F531" s="370"/>
      <c r="G531" s="370"/>
    </row>
    <row r="532" spans="2:7" ht="15" customHeight="1" x14ac:dyDescent="0.3">
      <c r="E532" s="370"/>
      <c r="F532" s="370"/>
      <c r="G532" s="370"/>
    </row>
    <row r="533" spans="2:7" ht="15" customHeight="1" x14ac:dyDescent="0.3">
      <c r="E533" s="237"/>
      <c r="F533" s="237"/>
      <c r="G533" s="237"/>
    </row>
    <row r="534" spans="2:7" ht="15" customHeight="1" thickBot="1" x14ac:dyDescent="0.35">
      <c r="B534" s="368" t="s">
        <v>7</v>
      </c>
      <c r="C534" s="379"/>
      <c r="D534" s="179" t="s">
        <v>308</v>
      </c>
      <c r="E534" s="180" t="s">
        <v>309</v>
      </c>
    </row>
    <row r="535" spans="2:7" ht="15" customHeight="1" thickTop="1" x14ac:dyDescent="0.3">
      <c r="B535" s="44">
        <v>1</v>
      </c>
      <c r="C535" s="77"/>
      <c r="D535" s="183"/>
      <c r="E535" s="184"/>
    </row>
    <row r="536" spans="2:7" ht="15" customHeight="1" x14ac:dyDescent="0.3">
      <c r="B536" s="15">
        <v>2</v>
      </c>
      <c r="C536" s="57"/>
      <c r="D536" s="186"/>
      <c r="E536" s="187"/>
    </row>
    <row r="537" spans="2:7" ht="15" customHeight="1" x14ac:dyDescent="0.3">
      <c r="B537" s="15">
        <v>3</v>
      </c>
      <c r="C537" s="8"/>
      <c r="D537" s="191"/>
      <c r="E537" s="187"/>
    </row>
    <row r="538" spans="2:7" ht="15" customHeight="1" x14ac:dyDescent="0.3">
      <c r="B538" s="15">
        <v>4</v>
      </c>
      <c r="C538" s="22"/>
      <c r="D538" s="186"/>
      <c r="E538" s="187"/>
    </row>
    <row r="539" spans="2:7" ht="15" customHeight="1" x14ac:dyDescent="0.3">
      <c r="B539" s="15">
        <v>5</v>
      </c>
      <c r="C539" s="8"/>
      <c r="D539" s="176"/>
      <c r="E539" s="187"/>
    </row>
    <row r="540" spans="2:7" ht="15" customHeight="1" x14ac:dyDescent="0.3">
      <c r="B540" s="15">
        <v>6</v>
      </c>
      <c r="C540" s="8"/>
      <c r="D540" s="186"/>
      <c r="E540" s="187"/>
    </row>
    <row r="541" spans="2:7" ht="15" customHeight="1" x14ac:dyDescent="0.3">
      <c r="B541" s="27">
        <v>7</v>
      </c>
      <c r="C541" s="45"/>
      <c r="D541" s="186"/>
      <c r="E541" s="187"/>
    </row>
    <row r="542" spans="2:7" ht="15" customHeight="1" x14ac:dyDescent="0.3">
      <c r="B542" s="27">
        <v>8</v>
      </c>
      <c r="C542" s="45"/>
      <c r="D542" s="191"/>
      <c r="E542" s="187"/>
    </row>
    <row r="543" spans="2:7" ht="15" customHeight="1" x14ac:dyDescent="0.3">
      <c r="B543" s="15">
        <v>9</v>
      </c>
      <c r="C543" s="8" t="s">
        <v>352</v>
      </c>
      <c r="D543" s="191" t="s">
        <v>305</v>
      </c>
      <c r="E543" s="187">
        <v>4</v>
      </c>
    </row>
    <row r="544" spans="2:7" ht="15" customHeight="1" x14ac:dyDescent="0.3">
      <c r="B544" s="15">
        <v>10</v>
      </c>
      <c r="C544" s="8"/>
      <c r="D544" s="191"/>
      <c r="E544" s="187"/>
    </row>
    <row r="545" spans="2:5" ht="15" customHeight="1" x14ac:dyDescent="0.3">
      <c r="B545" s="15">
        <v>11</v>
      </c>
      <c r="C545" s="8" t="s">
        <v>352</v>
      </c>
      <c r="D545" s="191" t="s">
        <v>305</v>
      </c>
      <c r="E545" s="187">
        <v>4</v>
      </c>
    </row>
    <row r="546" spans="2:5" ht="15" customHeight="1" x14ac:dyDescent="0.3">
      <c r="B546" s="15">
        <v>12</v>
      </c>
      <c r="C546" s="8"/>
      <c r="D546" s="191"/>
      <c r="E546" s="187"/>
    </row>
    <row r="547" spans="2:5" ht="15" customHeight="1" x14ac:dyDescent="0.3">
      <c r="B547" s="15">
        <v>13</v>
      </c>
      <c r="C547" s="7"/>
      <c r="D547" s="176"/>
      <c r="E547" s="187"/>
    </row>
    <row r="548" spans="2:5" ht="15" customHeight="1" x14ac:dyDescent="0.3">
      <c r="B548" s="27">
        <v>14</v>
      </c>
      <c r="C548" s="43"/>
      <c r="D548" s="186"/>
      <c r="E548" s="187"/>
    </row>
    <row r="549" spans="2:5" ht="15" customHeight="1" x14ac:dyDescent="0.3">
      <c r="B549" s="27">
        <v>15</v>
      </c>
      <c r="C549" s="63"/>
      <c r="D549" s="191"/>
      <c r="E549" s="187"/>
    </row>
    <row r="550" spans="2:5" ht="15" customHeight="1" x14ac:dyDescent="0.3">
      <c r="B550" s="11">
        <v>16</v>
      </c>
      <c r="C550" s="8" t="s">
        <v>352</v>
      </c>
      <c r="D550" s="191" t="s">
        <v>305</v>
      </c>
      <c r="E550" s="187">
        <v>4</v>
      </c>
    </row>
    <row r="551" spans="2:5" ht="15" customHeight="1" x14ac:dyDescent="0.3">
      <c r="B551" s="11">
        <v>17</v>
      </c>
      <c r="C551" s="8"/>
      <c r="D551" s="186"/>
      <c r="E551" s="212"/>
    </row>
    <row r="552" spans="2:5" ht="15" customHeight="1" x14ac:dyDescent="0.3">
      <c r="B552" s="11">
        <v>18</v>
      </c>
      <c r="C552" s="8" t="s">
        <v>352</v>
      </c>
      <c r="D552" s="191" t="s">
        <v>312</v>
      </c>
      <c r="E552" s="187">
        <v>3</v>
      </c>
    </row>
    <row r="553" spans="2:5" ht="15" customHeight="1" x14ac:dyDescent="0.3">
      <c r="B553" s="11">
        <v>19</v>
      </c>
      <c r="C553" s="8"/>
      <c r="D553" s="186"/>
      <c r="E553" s="212"/>
    </row>
    <row r="554" spans="2:5" ht="15" customHeight="1" x14ac:dyDescent="0.3">
      <c r="B554" s="11">
        <v>20</v>
      </c>
      <c r="C554" s="57"/>
      <c r="D554" s="186"/>
      <c r="E554" s="187"/>
    </row>
    <row r="555" spans="2:5" ht="15" customHeight="1" x14ac:dyDescent="0.3">
      <c r="B555" s="16">
        <v>21</v>
      </c>
      <c r="C555" s="43"/>
      <c r="D555" s="176"/>
      <c r="E555" s="187"/>
    </row>
    <row r="556" spans="2:5" ht="15" customHeight="1" x14ac:dyDescent="0.3">
      <c r="B556" s="16">
        <v>22</v>
      </c>
      <c r="C556" s="46"/>
      <c r="D556" s="186"/>
      <c r="E556" s="187"/>
    </row>
    <row r="557" spans="2:5" ht="15" customHeight="1" x14ac:dyDescent="0.3">
      <c r="B557" s="11">
        <v>23</v>
      </c>
      <c r="C557" s="26"/>
      <c r="D557" s="191"/>
      <c r="E557" s="187"/>
    </row>
    <row r="558" spans="2:5" ht="15" customHeight="1" x14ac:dyDescent="0.3">
      <c r="B558" s="11">
        <v>24</v>
      </c>
      <c r="C558" s="8"/>
      <c r="D558" s="186"/>
      <c r="E558" s="187"/>
    </row>
    <row r="559" spans="2:5" ht="15" customHeight="1" x14ac:dyDescent="0.3">
      <c r="B559" s="11">
        <v>25</v>
      </c>
      <c r="C559" s="9"/>
      <c r="D559" s="191"/>
      <c r="E559" s="187"/>
    </row>
    <row r="560" spans="2:5" ht="15" customHeight="1" x14ac:dyDescent="0.3">
      <c r="B560" s="11">
        <v>26</v>
      </c>
      <c r="C560" s="57"/>
      <c r="D560" s="186"/>
      <c r="E560" s="187"/>
    </row>
    <row r="561" spans="2:6" ht="15" customHeight="1" x14ac:dyDescent="0.3">
      <c r="B561" s="11">
        <v>27</v>
      </c>
      <c r="C561" s="8"/>
      <c r="D561" s="186"/>
      <c r="E561" s="187"/>
    </row>
    <row r="562" spans="2:6" ht="15" customHeight="1" x14ac:dyDescent="0.3">
      <c r="B562" s="16">
        <v>28</v>
      </c>
      <c r="C562" s="43"/>
      <c r="D562" s="191"/>
      <c r="E562" s="187"/>
    </row>
    <row r="563" spans="2:6" ht="15" customHeight="1" x14ac:dyDescent="0.3">
      <c r="B563" s="16">
        <v>29</v>
      </c>
      <c r="C563" s="43"/>
      <c r="D563" s="186"/>
      <c r="E563" s="187"/>
    </row>
    <row r="564" spans="2:6" ht="15" customHeight="1" x14ac:dyDescent="0.3">
      <c r="B564" s="11">
        <v>30</v>
      </c>
      <c r="C564" s="69"/>
      <c r="D564" s="191"/>
      <c r="E564" s="187"/>
    </row>
    <row r="565" spans="2:6" ht="15" customHeight="1" x14ac:dyDescent="0.3">
      <c r="B565" s="11">
        <v>31</v>
      </c>
      <c r="C565" s="156"/>
      <c r="D565" s="186"/>
      <c r="E565" s="187"/>
    </row>
    <row r="566" spans="2:6" ht="15" customHeight="1" x14ac:dyDescent="0.3">
      <c r="B566" s="175">
        <v>31</v>
      </c>
      <c r="C566" s="173"/>
      <c r="D566" s="191"/>
      <c r="E566" s="187"/>
    </row>
    <row r="567" spans="2:6" ht="15" customHeight="1" x14ac:dyDescent="0.3">
      <c r="B567" s="175">
        <v>31</v>
      </c>
      <c r="C567" s="167"/>
      <c r="D567" s="186"/>
      <c r="E567" s="212"/>
      <c r="F567" s="213"/>
    </row>
    <row r="568" spans="2:6" ht="15" customHeight="1" x14ac:dyDescent="0.3">
      <c r="D568" s="168" t="s">
        <v>310</v>
      </c>
      <c r="E568" s="197">
        <f>SUM(E535:E566)</f>
        <v>15</v>
      </c>
    </row>
    <row r="569" spans="2:6" ht="15" customHeight="1" x14ac:dyDescent="0.3">
      <c r="E569" s="197"/>
    </row>
    <row r="570" spans="2:6" ht="15" customHeight="1" x14ac:dyDescent="0.3">
      <c r="E570" s="197"/>
    </row>
    <row r="571" spans="2:6" ht="15" customHeight="1" x14ac:dyDescent="0.3">
      <c r="E571" s="197"/>
    </row>
    <row r="572" spans="2:6" ht="15" customHeight="1" x14ac:dyDescent="0.3">
      <c r="E572" s="197"/>
    </row>
    <row r="573" spans="2:6" ht="15" customHeight="1" x14ac:dyDescent="0.3">
      <c r="E573" s="197"/>
    </row>
    <row r="574" spans="2:6" ht="15" customHeight="1" x14ac:dyDescent="0.3">
      <c r="E574" s="197"/>
    </row>
    <row r="575" spans="2:6" ht="15" customHeight="1" x14ac:dyDescent="0.3">
      <c r="E575" s="197"/>
    </row>
    <row r="576" spans="2:6" ht="15" customHeight="1" x14ac:dyDescent="0.3">
      <c r="E576" s="197"/>
    </row>
    <row r="578" spans="2:6" ht="15" customHeight="1" x14ac:dyDescent="0.3">
      <c r="B578" s="177" t="s">
        <v>331</v>
      </c>
      <c r="D578" s="232" t="s">
        <v>332</v>
      </c>
      <c r="F578" s="177"/>
    </row>
    <row r="579" spans="2:6" ht="15" customHeight="1" x14ac:dyDescent="0.3">
      <c r="D579" s="178" t="s">
        <v>307</v>
      </c>
      <c r="E579" s="168" t="s">
        <v>355</v>
      </c>
    </row>
    <row r="581" spans="2:6" ht="15" customHeight="1" thickBot="1" x14ac:dyDescent="0.35">
      <c r="B581" s="368" t="s">
        <v>8</v>
      </c>
      <c r="C581" s="379"/>
      <c r="D581" s="179" t="s">
        <v>308</v>
      </c>
      <c r="E581" s="180" t="s">
        <v>309</v>
      </c>
    </row>
    <row r="582" spans="2:6" ht="15" customHeight="1" thickTop="1" x14ac:dyDescent="0.3">
      <c r="B582" s="29">
        <v>1</v>
      </c>
      <c r="C582" s="50"/>
      <c r="D582" s="183"/>
      <c r="E582" s="184"/>
    </row>
    <row r="583" spans="2:6" ht="15" customHeight="1" x14ac:dyDescent="0.3">
      <c r="B583" s="15">
        <v>2</v>
      </c>
      <c r="C583" s="8"/>
      <c r="D583" s="186"/>
      <c r="E583" s="187"/>
    </row>
    <row r="584" spans="2:6" ht="15" customHeight="1" x14ac:dyDescent="0.3">
      <c r="B584" s="15">
        <v>3</v>
      </c>
      <c r="C584" s="22"/>
      <c r="D584" s="186"/>
      <c r="E584" s="187"/>
    </row>
    <row r="585" spans="2:6" ht="15" customHeight="1" x14ac:dyDescent="0.3">
      <c r="B585" s="27">
        <v>4</v>
      </c>
      <c r="C585" s="45"/>
      <c r="D585" s="186"/>
      <c r="E585" s="187"/>
    </row>
    <row r="586" spans="2:6" ht="15" customHeight="1" x14ac:dyDescent="0.3">
      <c r="B586" s="27">
        <v>5</v>
      </c>
      <c r="C586" s="43"/>
      <c r="D586" s="186"/>
      <c r="E586" s="187"/>
    </row>
    <row r="587" spans="2:6" ht="15" customHeight="1" x14ac:dyDescent="0.3">
      <c r="B587" s="15">
        <v>6</v>
      </c>
      <c r="C587" s="69"/>
      <c r="D587" s="186"/>
      <c r="E587" s="187"/>
    </row>
    <row r="588" spans="2:6" ht="15" customHeight="1" x14ac:dyDescent="0.3">
      <c r="B588" s="15">
        <v>7</v>
      </c>
      <c r="C588" s="8"/>
      <c r="D588" s="186"/>
      <c r="E588" s="187"/>
    </row>
    <row r="589" spans="2:6" ht="15" customHeight="1" x14ac:dyDescent="0.3">
      <c r="B589" s="15">
        <v>8</v>
      </c>
      <c r="C589" s="8" t="s">
        <v>354</v>
      </c>
      <c r="D589" s="191" t="s">
        <v>305</v>
      </c>
      <c r="E589" s="187">
        <v>4</v>
      </c>
    </row>
    <row r="590" spans="2:6" ht="15" customHeight="1" x14ac:dyDescent="0.3">
      <c r="B590" s="15">
        <v>9</v>
      </c>
      <c r="C590" s="9"/>
      <c r="D590" s="186"/>
      <c r="E590" s="187"/>
    </row>
    <row r="591" spans="2:6" ht="15" customHeight="1" x14ac:dyDescent="0.3">
      <c r="B591" s="15">
        <v>10</v>
      </c>
      <c r="C591" s="10"/>
      <c r="D591" s="186"/>
      <c r="E591" s="187"/>
    </row>
    <row r="592" spans="2:6" ht="15" customHeight="1" x14ac:dyDescent="0.3">
      <c r="B592" s="27">
        <v>11</v>
      </c>
      <c r="C592" s="43"/>
      <c r="D592" s="186"/>
      <c r="E592" s="187"/>
    </row>
    <row r="593" spans="2:5" ht="15" customHeight="1" x14ac:dyDescent="0.3">
      <c r="B593" s="27">
        <v>12</v>
      </c>
      <c r="C593" s="43"/>
      <c r="D593" s="191"/>
      <c r="E593" s="187"/>
    </row>
    <row r="594" spans="2:5" ht="15" customHeight="1" x14ac:dyDescent="0.3">
      <c r="B594" s="27">
        <v>13</v>
      </c>
      <c r="C594" s="63" t="s">
        <v>244</v>
      </c>
      <c r="D594" s="186"/>
      <c r="E594" s="187"/>
    </row>
    <row r="595" spans="2:5" ht="15" customHeight="1" x14ac:dyDescent="0.3">
      <c r="B595" s="15">
        <v>14</v>
      </c>
      <c r="C595" s="8" t="s">
        <v>354</v>
      </c>
      <c r="D595" s="208" t="s">
        <v>305</v>
      </c>
      <c r="E595" s="218">
        <v>4</v>
      </c>
    </row>
    <row r="596" spans="2:5" ht="15" customHeight="1" x14ac:dyDescent="0.3">
      <c r="B596" s="15">
        <v>15</v>
      </c>
      <c r="C596" s="10"/>
      <c r="D596" s="186"/>
      <c r="E596" s="187"/>
    </row>
    <row r="597" spans="2:5" ht="15" customHeight="1" x14ac:dyDescent="0.3">
      <c r="B597" s="11">
        <v>16</v>
      </c>
      <c r="C597" s="8" t="s">
        <v>354</v>
      </c>
      <c r="D597" s="208" t="s">
        <v>305</v>
      </c>
      <c r="E597" s="218">
        <v>4</v>
      </c>
    </row>
    <row r="598" spans="2:5" ht="15" customHeight="1" x14ac:dyDescent="0.3">
      <c r="B598" s="11">
        <v>17</v>
      </c>
      <c r="C598" s="8"/>
      <c r="D598" s="186"/>
      <c r="E598" s="187"/>
    </row>
    <row r="599" spans="2:5" ht="15" customHeight="1" x14ac:dyDescent="0.3">
      <c r="B599" s="16">
        <v>18</v>
      </c>
      <c r="C599" s="63"/>
      <c r="D599" s="186"/>
      <c r="E599" s="187"/>
    </row>
    <row r="600" spans="2:5" ht="15" customHeight="1" x14ac:dyDescent="0.3">
      <c r="B600" s="16">
        <v>19</v>
      </c>
      <c r="C600" s="43"/>
      <c r="D600" s="186"/>
      <c r="E600" s="187"/>
    </row>
    <row r="601" spans="2:5" ht="15" customHeight="1" x14ac:dyDescent="0.3">
      <c r="B601" s="11">
        <v>20</v>
      </c>
      <c r="C601" s="10"/>
      <c r="D601" s="191"/>
      <c r="E601" s="187"/>
    </row>
    <row r="602" spans="2:5" ht="15" customHeight="1" x14ac:dyDescent="0.3">
      <c r="B602" s="11">
        <v>21</v>
      </c>
      <c r="C602" s="8" t="s">
        <v>354</v>
      </c>
      <c r="D602" s="208" t="s">
        <v>312</v>
      </c>
      <c r="E602" s="218">
        <v>3</v>
      </c>
    </row>
    <row r="603" spans="2:5" ht="15" customHeight="1" x14ac:dyDescent="0.3">
      <c r="B603" s="11">
        <v>22</v>
      </c>
      <c r="C603" s="34"/>
      <c r="D603" s="191"/>
      <c r="E603" s="187"/>
    </row>
    <row r="604" spans="2:5" ht="15" customHeight="1" x14ac:dyDescent="0.3">
      <c r="B604" s="11">
        <v>23</v>
      </c>
      <c r="C604" s="9"/>
      <c r="D604" s="191"/>
      <c r="E604" s="187"/>
    </row>
    <row r="605" spans="2:5" ht="15" customHeight="1" x14ac:dyDescent="0.3">
      <c r="B605" s="11">
        <v>24</v>
      </c>
      <c r="C605" s="22"/>
      <c r="D605" s="186"/>
      <c r="E605" s="187"/>
    </row>
    <row r="606" spans="2:5" ht="15" customHeight="1" x14ac:dyDescent="0.3">
      <c r="B606" s="16">
        <v>25</v>
      </c>
      <c r="C606" s="45"/>
      <c r="D606" s="208"/>
      <c r="E606" s="218"/>
    </row>
    <row r="607" spans="2:5" ht="15" customHeight="1" x14ac:dyDescent="0.3">
      <c r="B607" s="16">
        <v>26</v>
      </c>
      <c r="C607" s="13"/>
      <c r="D607" s="186"/>
      <c r="E607" s="187"/>
    </row>
    <row r="608" spans="2:5" ht="15" customHeight="1" x14ac:dyDescent="0.3">
      <c r="B608" s="16">
        <v>27</v>
      </c>
      <c r="C608" s="157"/>
      <c r="D608" s="186"/>
      <c r="E608" s="187"/>
    </row>
    <row r="609" spans="2:5" ht="15" customHeight="1" x14ac:dyDescent="0.3">
      <c r="B609" s="16">
        <v>28</v>
      </c>
      <c r="C609" s="157"/>
      <c r="D609" s="191"/>
      <c r="E609" s="187"/>
    </row>
    <row r="610" spans="2:5" ht="15" customHeight="1" x14ac:dyDescent="0.3">
      <c r="B610" s="16">
        <v>29</v>
      </c>
      <c r="C610" s="157"/>
      <c r="D610" s="186"/>
      <c r="E610" s="187"/>
    </row>
    <row r="611" spans="2:5" ht="15" customHeight="1" x14ac:dyDescent="0.3">
      <c r="B611" s="16">
        <v>30</v>
      </c>
      <c r="C611" s="157"/>
      <c r="D611" s="191"/>
      <c r="E611" s="187"/>
    </row>
    <row r="612" spans="2:5" ht="15" customHeight="1" x14ac:dyDescent="0.3">
      <c r="B612" s="192">
        <v>29</v>
      </c>
      <c r="C612" s="211"/>
      <c r="D612" s="186"/>
      <c r="E612" s="187"/>
    </row>
    <row r="613" spans="2:5" ht="15" customHeight="1" x14ac:dyDescent="0.3">
      <c r="B613" s="192">
        <v>30</v>
      </c>
      <c r="C613" s="211"/>
      <c r="D613" s="186"/>
      <c r="E613" s="187"/>
    </row>
    <row r="614" spans="2:5" ht="15" customHeight="1" x14ac:dyDescent="0.3">
      <c r="B614" s="195"/>
      <c r="C614" s="196"/>
      <c r="D614" s="168" t="s">
        <v>310</v>
      </c>
      <c r="E614" s="197">
        <f>SUM(E582:E613)</f>
        <v>15</v>
      </c>
    </row>
    <row r="615" spans="2:5" ht="15" customHeight="1" x14ac:dyDescent="0.3">
      <c r="B615" s="195"/>
      <c r="C615" s="196"/>
      <c r="E615" s="197"/>
    </row>
    <row r="616" spans="2:5" ht="15" customHeight="1" x14ac:dyDescent="0.3">
      <c r="B616" s="195"/>
      <c r="C616" s="196"/>
      <c r="E616" s="197"/>
    </row>
    <row r="617" spans="2:5" ht="15" customHeight="1" x14ac:dyDescent="0.3">
      <c r="B617" s="195"/>
      <c r="C617" s="196"/>
      <c r="E617" s="197"/>
    </row>
    <row r="618" spans="2:5" ht="15" customHeight="1" x14ac:dyDescent="0.3">
      <c r="B618" s="195"/>
      <c r="C618" s="196"/>
      <c r="E618" s="197"/>
    </row>
    <row r="619" spans="2:5" ht="15" customHeight="1" x14ac:dyDescent="0.3">
      <c r="B619" s="195"/>
      <c r="C619" s="196"/>
      <c r="E619" s="197"/>
    </row>
    <row r="620" spans="2:5" ht="15" customHeight="1" x14ac:dyDescent="0.3">
      <c r="B620" s="195"/>
      <c r="C620" s="196"/>
      <c r="E620" s="197"/>
    </row>
    <row r="621" spans="2:5" ht="15" customHeight="1" x14ac:dyDescent="0.3">
      <c r="B621" s="195"/>
      <c r="C621" s="196"/>
      <c r="E621" s="197"/>
    </row>
    <row r="622" spans="2:5" ht="15" customHeight="1" x14ac:dyDescent="0.3">
      <c r="B622" s="195"/>
      <c r="C622" s="196"/>
      <c r="E622" s="197"/>
    </row>
    <row r="626" spans="2:5" ht="15" customHeight="1" x14ac:dyDescent="0.3">
      <c r="B626" s="177" t="s">
        <v>331</v>
      </c>
      <c r="D626" s="232" t="s">
        <v>332</v>
      </c>
    </row>
    <row r="627" spans="2:5" ht="15" customHeight="1" x14ac:dyDescent="0.3">
      <c r="D627" s="178" t="s">
        <v>307</v>
      </c>
      <c r="E627" s="168" t="s">
        <v>358</v>
      </c>
    </row>
    <row r="629" spans="2:5" ht="15" customHeight="1" thickBot="1" x14ac:dyDescent="0.35">
      <c r="B629" s="368" t="s">
        <v>9</v>
      </c>
      <c r="C629" s="379"/>
      <c r="D629" s="179" t="s">
        <v>308</v>
      </c>
      <c r="E629" s="180" t="s">
        <v>309</v>
      </c>
    </row>
    <row r="630" spans="2:5" ht="15" customHeight="1" thickTop="1" x14ac:dyDescent="0.3">
      <c r="B630" s="44">
        <v>1</v>
      </c>
      <c r="C630" s="84"/>
      <c r="D630" s="183"/>
      <c r="E630" s="184"/>
    </row>
    <row r="631" spans="2:5" ht="15" customHeight="1" x14ac:dyDescent="0.3">
      <c r="B631" s="27">
        <v>2</v>
      </c>
      <c r="C631" s="13"/>
      <c r="D631" s="186"/>
      <c r="E631" s="187"/>
    </row>
    <row r="632" spans="2:5" ht="15" customHeight="1" x14ac:dyDescent="0.3">
      <c r="B632" s="27">
        <v>3</v>
      </c>
      <c r="C632" s="43"/>
      <c r="D632" s="191"/>
      <c r="E632" s="187"/>
    </row>
    <row r="633" spans="2:5" ht="15" customHeight="1" x14ac:dyDescent="0.3">
      <c r="B633" s="15">
        <v>4</v>
      </c>
      <c r="C633" s="8"/>
      <c r="D633" s="186"/>
      <c r="E633" s="187"/>
    </row>
    <row r="634" spans="2:5" ht="15" customHeight="1" x14ac:dyDescent="0.3">
      <c r="B634" s="15">
        <v>5</v>
      </c>
      <c r="C634" s="8" t="s">
        <v>356</v>
      </c>
      <c r="D634" s="191" t="s">
        <v>305</v>
      </c>
      <c r="E634" s="187">
        <v>4</v>
      </c>
    </row>
    <row r="635" spans="2:5" ht="15" customHeight="1" x14ac:dyDescent="0.3">
      <c r="B635" s="15">
        <v>6</v>
      </c>
      <c r="C635" s="10"/>
      <c r="D635" s="186"/>
      <c r="E635" s="187"/>
    </row>
    <row r="636" spans="2:5" ht="15" customHeight="1" x14ac:dyDescent="0.3">
      <c r="B636" s="15">
        <v>7</v>
      </c>
      <c r="C636" s="8"/>
      <c r="D636" s="186"/>
      <c r="E636" s="187"/>
    </row>
    <row r="637" spans="2:5" ht="15" customHeight="1" x14ac:dyDescent="0.3">
      <c r="B637" s="15">
        <v>8</v>
      </c>
      <c r="C637" s="8"/>
      <c r="D637" s="191"/>
      <c r="E637" s="187"/>
    </row>
    <row r="638" spans="2:5" ht="15" customHeight="1" x14ac:dyDescent="0.3">
      <c r="B638" s="27">
        <v>9</v>
      </c>
      <c r="C638" s="45"/>
      <c r="D638" s="191"/>
      <c r="E638" s="187"/>
    </row>
    <row r="639" spans="2:5" ht="15" customHeight="1" x14ac:dyDescent="0.3">
      <c r="B639" s="27">
        <v>10</v>
      </c>
      <c r="C639" s="43"/>
      <c r="D639" s="186"/>
      <c r="E639" s="187"/>
    </row>
    <row r="640" spans="2:5" ht="15" customHeight="1" x14ac:dyDescent="0.3">
      <c r="B640" s="15">
        <v>11</v>
      </c>
      <c r="C640" s="69"/>
      <c r="D640" s="191"/>
      <c r="E640" s="187"/>
    </row>
    <row r="641" spans="2:5" ht="15" customHeight="1" x14ac:dyDescent="0.3">
      <c r="B641" s="15">
        <v>12</v>
      </c>
      <c r="C641" s="8" t="s">
        <v>356</v>
      </c>
      <c r="D641" s="191" t="s">
        <v>305</v>
      </c>
      <c r="E641" s="187">
        <v>4</v>
      </c>
    </row>
    <row r="642" spans="2:5" ht="15" customHeight="1" x14ac:dyDescent="0.3">
      <c r="B642" s="15">
        <v>13</v>
      </c>
      <c r="C642" s="22"/>
      <c r="D642" s="191"/>
      <c r="E642" s="187"/>
    </row>
    <row r="643" spans="2:5" ht="15" customHeight="1" x14ac:dyDescent="0.3">
      <c r="B643" s="189">
        <v>13</v>
      </c>
      <c r="C643" s="117"/>
      <c r="D643" s="176"/>
      <c r="E643" s="187"/>
    </row>
    <row r="644" spans="2:5" ht="15" customHeight="1" x14ac:dyDescent="0.3">
      <c r="B644" s="189">
        <v>14</v>
      </c>
      <c r="C644" s="173"/>
      <c r="D644" s="191"/>
      <c r="E644" s="187"/>
    </row>
    <row r="645" spans="2:5" ht="15" customHeight="1" x14ac:dyDescent="0.3">
      <c r="B645" s="189">
        <v>15</v>
      </c>
      <c r="C645" s="173"/>
      <c r="D645" s="191"/>
      <c r="E645" s="187"/>
    </row>
    <row r="646" spans="2:5" ht="15" customHeight="1" x14ac:dyDescent="0.3">
      <c r="B646" s="192">
        <v>16</v>
      </c>
      <c r="C646" s="211"/>
      <c r="D646" s="186"/>
      <c r="E646" s="187"/>
    </row>
    <row r="647" spans="2:5" ht="15" customHeight="1" x14ac:dyDescent="0.3">
      <c r="B647" s="192">
        <v>17</v>
      </c>
      <c r="C647" s="163"/>
      <c r="D647" s="191"/>
      <c r="E647" s="187"/>
    </row>
    <row r="648" spans="2:5" ht="15" customHeight="1" x14ac:dyDescent="0.3">
      <c r="B648" s="175">
        <v>18</v>
      </c>
      <c r="C648" s="173"/>
      <c r="D648" s="208"/>
      <c r="E648" s="218"/>
    </row>
    <row r="649" spans="2:5" ht="15" customHeight="1" x14ac:dyDescent="0.3">
      <c r="B649" s="175">
        <v>19</v>
      </c>
      <c r="C649" s="173"/>
      <c r="D649" s="191"/>
      <c r="E649" s="187"/>
    </row>
    <row r="650" spans="2:5" ht="15" customHeight="1" x14ac:dyDescent="0.3">
      <c r="B650" s="175">
        <v>20</v>
      </c>
      <c r="C650" s="210"/>
      <c r="D650" s="186"/>
      <c r="E650" s="187"/>
    </row>
    <row r="651" spans="2:5" ht="15" customHeight="1" x14ac:dyDescent="0.3">
      <c r="B651" s="175">
        <v>21</v>
      </c>
      <c r="C651" s="173"/>
      <c r="D651" s="191"/>
      <c r="E651" s="187"/>
    </row>
    <row r="652" spans="2:5" ht="15" customHeight="1" x14ac:dyDescent="0.3">
      <c r="B652" s="175">
        <v>22</v>
      </c>
      <c r="C652" s="226"/>
      <c r="D652" s="186"/>
      <c r="E652" s="187"/>
    </row>
    <row r="653" spans="2:5" ht="15" customHeight="1" x14ac:dyDescent="0.3">
      <c r="B653" s="192">
        <v>23</v>
      </c>
      <c r="C653" s="194"/>
      <c r="D653" s="191"/>
      <c r="E653" s="187"/>
    </row>
    <row r="654" spans="2:5" ht="15" customHeight="1" x14ac:dyDescent="0.3">
      <c r="B654" s="192">
        <v>24</v>
      </c>
      <c r="C654" s="171"/>
      <c r="D654" s="186"/>
      <c r="E654" s="187"/>
    </row>
    <row r="655" spans="2:5" ht="15" customHeight="1" x14ac:dyDescent="0.3">
      <c r="B655" s="175">
        <v>25</v>
      </c>
      <c r="C655" s="173"/>
      <c r="D655" s="191"/>
      <c r="E655" s="187"/>
    </row>
    <row r="656" spans="2:5" ht="15" customHeight="1" x14ac:dyDescent="0.3">
      <c r="B656" s="175">
        <v>26</v>
      </c>
      <c r="C656" s="210"/>
      <c r="D656" s="186"/>
      <c r="E656" s="187"/>
    </row>
    <row r="657" spans="2:6" ht="15" customHeight="1" x14ac:dyDescent="0.3">
      <c r="B657" s="175">
        <v>27</v>
      </c>
      <c r="C657" s="210"/>
      <c r="D657" s="186"/>
      <c r="E657" s="187"/>
    </row>
    <row r="658" spans="2:6" ht="15" customHeight="1" x14ac:dyDescent="0.3">
      <c r="B658" s="175">
        <v>28</v>
      </c>
      <c r="C658" s="173"/>
      <c r="D658" s="191"/>
      <c r="E658" s="187"/>
    </row>
    <row r="659" spans="2:6" ht="15" customHeight="1" x14ac:dyDescent="0.3">
      <c r="B659" s="175">
        <v>29</v>
      </c>
      <c r="C659" s="210"/>
      <c r="D659" s="186"/>
      <c r="E659" s="187"/>
    </row>
    <row r="660" spans="2:6" ht="15" customHeight="1" x14ac:dyDescent="0.3">
      <c r="B660" s="192">
        <v>30</v>
      </c>
      <c r="C660" s="194"/>
      <c r="D660" s="191"/>
      <c r="E660" s="187"/>
    </row>
    <row r="661" spans="2:6" ht="15" customHeight="1" x14ac:dyDescent="0.3">
      <c r="B661" s="192">
        <v>31</v>
      </c>
      <c r="C661" s="163"/>
      <c r="D661" s="186"/>
      <c r="E661" s="187"/>
    </row>
    <row r="662" spans="2:6" ht="15" customHeight="1" x14ac:dyDescent="0.3">
      <c r="B662" s="175">
        <v>31</v>
      </c>
      <c r="C662" s="173"/>
      <c r="D662" s="191"/>
      <c r="E662" s="187"/>
    </row>
    <row r="663" spans="2:6" ht="15" customHeight="1" x14ac:dyDescent="0.3">
      <c r="B663" s="175">
        <v>31</v>
      </c>
      <c r="C663" s="167"/>
      <c r="D663" s="186"/>
      <c r="E663" s="212"/>
      <c r="F663" s="213"/>
    </row>
    <row r="664" spans="2:6" ht="15" customHeight="1" x14ac:dyDescent="0.3">
      <c r="D664" s="168" t="s">
        <v>310</v>
      </c>
      <c r="E664" s="197">
        <f>SUM(E630:E663)</f>
        <v>8</v>
      </c>
    </row>
    <row r="665" spans="2:6" ht="15" customHeight="1" x14ac:dyDescent="0.3">
      <c r="E665" s="197"/>
    </row>
    <row r="666" spans="2:6" ht="15" customHeight="1" x14ac:dyDescent="0.3">
      <c r="E666" s="197"/>
    </row>
    <row r="667" spans="2:6" ht="15" customHeight="1" x14ac:dyDescent="0.3">
      <c r="E667" s="197"/>
    </row>
    <row r="668" spans="2:6" ht="15" customHeight="1" x14ac:dyDescent="0.3">
      <c r="E668" s="197"/>
    </row>
    <row r="669" spans="2:6" ht="15" customHeight="1" x14ac:dyDescent="0.3">
      <c r="E669" s="197"/>
    </row>
    <row r="670" spans="2:6" ht="15" customHeight="1" x14ac:dyDescent="0.3">
      <c r="E670" s="197"/>
    </row>
    <row r="671" spans="2:6" ht="15" customHeight="1" x14ac:dyDescent="0.3">
      <c r="E671" s="197"/>
    </row>
    <row r="672" spans="2:6" ht="15" customHeight="1" x14ac:dyDescent="0.3">
      <c r="E672" s="197"/>
    </row>
    <row r="674" spans="2:6" ht="15" customHeight="1" x14ac:dyDescent="0.3">
      <c r="B674" s="177" t="s">
        <v>357</v>
      </c>
      <c r="D674" s="232"/>
      <c r="F674" s="177"/>
    </row>
    <row r="675" spans="2:6" ht="15" customHeight="1" x14ac:dyDescent="0.3">
      <c r="B675" s="168" t="s">
        <v>360</v>
      </c>
      <c r="D675" s="232"/>
      <c r="F675" s="177"/>
    </row>
    <row r="676" spans="2:6" ht="15" customHeight="1" x14ac:dyDescent="0.3">
      <c r="B676" s="177"/>
      <c r="C676" s="178" t="s">
        <v>307</v>
      </c>
      <c r="D676" s="373" t="s">
        <v>361</v>
      </c>
      <c r="E676" s="370"/>
      <c r="F676" s="177"/>
    </row>
    <row r="678" spans="2:6" ht="15" customHeight="1" thickBot="1" x14ac:dyDescent="0.35">
      <c r="B678" s="368" t="s">
        <v>1</v>
      </c>
      <c r="C678" s="367"/>
      <c r="D678" s="179" t="s">
        <v>308</v>
      </c>
      <c r="E678" s="180" t="s">
        <v>309</v>
      </c>
    </row>
    <row r="679" spans="2:6" ht="15" customHeight="1" thickTop="1" x14ac:dyDescent="0.3">
      <c r="B679" s="44">
        <v>1</v>
      </c>
      <c r="C679" s="84"/>
      <c r="D679" s="183"/>
      <c r="E679" s="184"/>
    </row>
    <row r="680" spans="2:6" ht="15" customHeight="1" x14ac:dyDescent="0.3">
      <c r="B680" s="15">
        <v>2</v>
      </c>
      <c r="C680" s="7"/>
      <c r="D680" s="186"/>
      <c r="E680" s="187"/>
    </row>
    <row r="681" spans="2:6" ht="15" customHeight="1" x14ac:dyDescent="0.3">
      <c r="B681" s="15">
        <v>3</v>
      </c>
      <c r="C681" s="7"/>
      <c r="D681" s="186"/>
      <c r="E681" s="187"/>
    </row>
    <row r="682" spans="2:6" ht="15" customHeight="1" x14ac:dyDescent="0.3">
      <c r="B682" s="15">
        <v>4</v>
      </c>
      <c r="C682" s="18"/>
      <c r="D682" s="186"/>
      <c r="E682" s="187"/>
    </row>
    <row r="683" spans="2:6" ht="15" customHeight="1" x14ac:dyDescent="0.3">
      <c r="B683" s="15">
        <v>5</v>
      </c>
      <c r="C683" s="7"/>
      <c r="D683" s="186"/>
      <c r="E683" s="187"/>
    </row>
    <row r="684" spans="2:6" ht="15" customHeight="1" x14ac:dyDescent="0.3">
      <c r="B684" s="15">
        <v>6</v>
      </c>
      <c r="C684" s="7"/>
      <c r="D684" s="186"/>
      <c r="E684" s="187"/>
    </row>
    <row r="685" spans="2:6" ht="15" customHeight="1" x14ac:dyDescent="0.3">
      <c r="B685" s="27">
        <v>7</v>
      </c>
      <c r="C685" s="13"/>
      <c r="D685" s="186"/>
      <c r="E685" s="187"/>
    </row>
    <row r="686" spans="2:6" ht="15" customHeight="1" x14ac:dyDescent="0.3">
      <c r="B686" s="27">
        <v>8</v>
      </c>
      <c r="C686" s="13"/>
      <c r="D686" s="191"/>
      <c r="E686" s="187"/>
    </row>
    <row r="687" spans="2:6" ht="15" customHeight="1" x14ac:dyDescent="0.3">
      <c r="B687" s="15">
        <v>9</v>
      </c>
      <c r="C687" s="7"/>
      <c r="D687" s="186"/>
      <c r="E687" s="187"/>
    </row>
    <row r="688" spans="2:6" ht="15" customHeight="1" x14ac:dyDescent="0.3">
      <c r="B688" s="15">
        <v>10</v>
      </c>
      <c r="C688" s="7"/>
      <c r="D688" s="186"/>
      <c r="E688" s="187"/>
    </row>
    <row r="689" spans="2:5" ht="15" customHeight="1" x14ac:dyDescent="0.3">
      <c r="B689" s="15">
        <v>11</v>
      </c>
      <c r="C689" s="7"/>
      <c r="D689" s="186"/>
      <c r="E689" s="187"/>
    </row>
    <row r="690" spans="2:5" ht="15" customHeight="1" x14ac:dyDescent="0.3">
      <c r="B690" s="15">
        <v>12</v>
      </c>
      <c r="C690" s="18"/>
      <c r="D690" s="191"/>
      <c r="E690" s="187"/>
    </row>
    <row r="691" spans="2:5" ht="15" customHeight="1" x14ac:dyDescent="0.3">
      <c r="B691" s="15">
        <v>13</v>
      </c>
      <c r="C691" s="22"/>
      <c r="D691" s="186"/>
      <c r="E691" s="187"/>
    </row>
    <row r="692" spans="2:5" ht="15" customHeight="1" x14ac:dyDescent="0.3">
      <c r="B692" s="27">
        <v>14</v>
      </c>
      <c r="C692" s="13"/>
      <c r="D692" s="208"/>
      <c r="E692" s="218"/>
    </row>
    <row r="693" spans="2:5" ht="15" customHeight="1" x14ac:dyDescent="0.3">
      <c r="B693" s="27">
        <v>15</v>
      </c>
      <c r="C693" s="13"/>
      <c r="D693" s="186"/>
      <c r="E693" s="187"/>
    </row>
    <row r="694" spans="2:5" ht="15" customHeight="1" x14ac:dyDescent="0.3">
      <c r="B694" s="11">
        <v>16</v>
      </c>
      <c r="C694" s="156"/>
      <c r="D694" s="208"/>
      <c r="E694" s="218"/>
    </row>
    <row r="695" spans="2:5" ht="15" customHeight="1" x14ac:dyDescent="0.3">
      <c r="B695" s="11">
        <v>17</v>
      </c>
      <c r="C695" s="156"/>
      <c r="D695" s="186"/>
      <c r="E695" s="187"/>
    </row>
    <row r="696" spans="2:5" ht="15" customHeight="1" x14ac:dyDescent="0.3">
      <c r="B696" s="11">
        <v>18</v>
      </c>
      <c r="C696" s="156"/>
      <c r="D696" s="186"/>
      <c r="E696" s="187"/>
    </row>
    <row r="697" spans="2:5" ht="15" customHeight="1" x14ac:dyDescent="0.3">
      <c r="B697" s="11">
        <v>19</v>
      </c>
      <c r="C697" s="22"/>
      <c r="D697" s="186"/>
      <c r="E697" s="187"/>
    </row>
    <row r="698" spans="2:5" ht="15" customHeight="1" x14ac:dyDescent="0.3">
      <c r="B698" s="11">
        <v>20</v>
      </c>
      <c r="C698" s="39"/>
      <c r="D698" s="191"/>
      <c r="E698" s="187"/>
    </row>
    <row r="699" spans="2:5" ht="15" customHeight="1" x14ac:dyDescent="0.3">
      <c r="B699" s="16">
        <v>21</v>
      </c>
      <c r="C699" s="51"/>
      <c r="D699" s="208"/>
      <c r="E699" s="218"/>
    </row>
    <row r="700" spans="2:5" ht="15" customHeight="1" x14ac:dyDescent="0.3">
      <c r="B700" s="16">
        <v>22</v>
      </c>
      <c r="C700" s="51"/>
      <c r="D700" s="191"/>
      <c r="E700" s="187"/>
    </row>
    <row r="701" spans="2:5" ht="15" customHeight="1" x14ac:dyDescent="0.3">
      <c r="B701" s="11">
        <v>23</v>
      </c>
      <c r="C701" s="8"/>
      <c r="D701" s="191"/>
      <c r="E701" s="187"/>
    </row>
    <row r="702" spans="2:5" ht="15" customHeight="1" x14ac:dyDescent="0.3">
      <c r="B702" s="11">
        <v>24</v>
      </c>
      <c r="C702" s="26"/>
      <c r="D702" s="186"/>
      <c r="E702" s="187"/>
    </row>
    <row r="703" spans="2:5" ht="15" customHeight="1" x14ac:dyDescent="0.3">
      <c r="B703" s="11">
        <v>25</v>
      </c>
      <c r="C703" s="8"/>
      <c r="D703" s="208"/>
      <c r="E703" s="218"/>
    </row>
    <row r="704" spans="2:5" ht="15" customHeight="1" x14ac:dyDescent="0.3">
      <c r="B704" s="11">
        <v>26</v>
      </c>
      <c r="C704" s="39"/>
      <c r="D704" s="186"/>
      <c r="E704" s="187"/>
    </row>
    <row r="705" spans="2:5" ht="15" customHeight="1" x14ac:dyDescent="0.3">
      <c r="B705" s="11">
        <v>27</v>
      </c>
      <c r="C705" s="39"/>
      <c r="D705" s="186"/>
      <c r="E705" s="187"/>
    </row>
    <row r="706" spans="2:5" ht="15" customHeight="1" x14ac:dyDescent="0.3">
      <c r="B706" s="16">
        <v>28</v>
      </c>
      <c r="C706" s="43"/>
      <c r="D706" s="191"/>
      <c r="E706" s="187"/>
    </row>
    <row r="707" spans="2:5" ht="15" customHeight="1" x14ac:dyDescent="0.3">
      <c r="B707" s="16">
        <v>29</v>
      </c>
      <c r="C707" s="51"/>
      <c r="D707" s="186"/>
      <c r="E707" s="187"/>
    </row>
    <row r="708" spans="2:5" ht="15" customHeight="1" x14ac:dyDescent="0.3">
      <c r="B708" s="11">
        <v>30</v>
      </c>
      <c r="C708" s="39" t="s">
        <v>14</v>
      </c>
      <c r="D708" s="208" t="s">
        <v>305</v>
      </c>
      <c r="E708" s="218">
        <v>4</v>
      </c>
    </row>
    <row r="709" spans="2:5" ht="15" customHeight="1" x14ac:dyDescent="0.3">
      <c r="B709" s="192">
        <v>29</v>
      </c>
      <c r="C709" s="211"/>
      <c r="D709" s="186"/>
      <c r="E709" s="187"/>
    </row>
    <row r="710" spans="2:5" ht="15" customHeight="1" x14ac:dyDescent="0.3">
      <c r="B710" s="192">
        <v>30</v>
      </c>
      <c r="C710" s="211"/>
      <c r="D710" s="186"/>
      <c r="E710" s="187"/>
    </row>
    <row r="711" spans="2:5" ht="15" customHeight="1" x14ac:dyDescent="0.3">
      <c r="B711" s="195"/>
      <c r="C711" s="196"/>
      <c r="D711" s="168" t="s">
        <v>310</v>
      </c>
      <c r="E711" s="197">
        <f>SUM(E679:E710)</f>
        <v>4</v>
      </c>
    </row>
    <row r="712" spans="2:5" ht="15" customHeight="1" x14ac:dyDescent="0.3">
      <c r="B712" s="195"/>
      <c r="C712" s="196"/>
      <c r="E712" s="197"/>
    </row>
    <row r="713" spans="2:5" ht="15" customHeight="1" x14ac:dyDescent="0.3">
      <c r="B713" s="195"/>
      <c r="C713" s="196"/>
      <c r="E713" s="197"/>
    </row>
    <row r="714" spans="2:5" ht="15" customHeight="1" x14ac:dyDescent="0.3">
      <c r="B714" s="195"/>
      <c r="C714" s="196"/>
      <c r="E714" s="197"/>
    </row>
    <row r="715" spans="2:5" ht="15" customHeight="1" x14ac:dyDescent="0.3">
      <c r="B715" s="195"/>
      <c r="C715" s="196"/>
      <c r="E715" s="197"/>
    </row>
    <row r="716" spans="2:5" ht="15" customHeight="1" x14ac:dyDescent="0.3">
      <c r="B716" s="195"/>
      <c r="C716" s="196"/>
      <c r="E716" s="197"/>
    </row>
    <row r="717" spans="2:5" ht="15" customHeight="1" x14ac:dyDescent="0.3">
      <c r="B717" s="195"/>
      <c r="C717" s="196"/>
      <c r="E717" s="197"/>
    </row>
    <row r="718" spans="2:5" ht="15" customHeight="1" x14ac:dyDescent="0.3">
      <c r="B718" s="195"/>
      <c r="C718" s="196"/>
      <c r="E718" s="197"/>
    </row>
    <row r="719" spans="2:5" ht="15" customHeight="1" x14ac:dyDescent="0.3">
      <c r="B719" s="195"/>
      <c r="C719" s="196"/>
      <c r="E719" s="197"/>
    </row>
    <row r="722" spans="2:6" ht="15" customHeight="1" x14ac:dyDescent="0.3">
      <c r="B722" s="177" t="s">
        <v>357</v>
      </c>
    </row>
    <row r="723" spans="2:6" ht="15" customHeight="1" x14ac:dyDescent="0.3">
      <c r="B723" s="168" t="s">
        <v>360</v>
      </c>
      <c r="D723" s="232"/>
    </row>
    <row r="724" spans="2:6" ht="15" customHeight="1" x14ac:dyDescent="0.3">
      <c r="B724" s="177"/>
      <c r="C724" s="178" t="s">
        <v>307</v>
      </c>
      <c r="D724" s="373" t="s">
        <v>361</v>
      </c>
      <c r="E724" s="370"/>
    </row>
    <row r="725" spans="2:6" ht="15" customHeight="1" x14ac:dyDescent="0.3">
      <c r="C725" s="178" t="s">
        <v>307</v>
      </c>
      <c r="D725" s="374" t="s">
        <v>363</v>
      </c>
      <c r="E725" s="381"/>
      <c r="F725" s="382"/>
    </row>
    <row r="727" spans="2:6" ht="15" customHeight="1" thickBot="1" x14ac:dyDescent="0.35">
      <c r="B727" s="368" t="s">
        <v>2</v>
      </c>
      <c r="C727" s="367"/>
      <c r="D727" s="179" t="s">
        <v>308</v>
      </c>
      <c r="E727" s="180" t="s">
        <v>309</v>
      </c>
    </row>
    <row r="728" spans="2:6" ht="15" customHeight="1" thickTop="1" x14ac:dyDescent="0.3">
      <c r="B728" s="29">
        <v>1</v>
      </c>
      <c r="C728" s="238"/>
      <c r="D728" s="183"/>
      <c r="E728" s="184"/>
    </row>
    <row r="729" spans="2:6" ht="15" customHeight="1" x14ac:dyDescent="0.3">
      <c r="B729" s="15">
        <v>2</v>
      </c>
      <c r="C729" s="8"/>
      <c r="D729" s="186"/>
      <c r="E729" s="187"/>
    </row>
    <row r="730" spans="2:6" ht="15" customHeight="1" x14ac:dyDescent="0.3">
      <c r="B730" s="15">
        <v>3</v>
      </c>
      <c r="C730" s="39"/>
      <c r="D730" s="191"/>
      <c r="E730" s="187"/>
    </row>
    <row r="731" spans="2:6" ht="15" customHeight="1" x14ac:dyDescent="0.3">
      <c r="B731" s="15">
        <v>4</v>
      </c>
      <c r="C731" s="39"/>
      <c r="D731" s="186"/>
      <c r="E731" s="187"/>
    </row>
    <row r="732" spans="2:6" ht="15" customHeight="1" x14ac:dyDescent="0.3">
      <c r="B732" s="27">
        <v>5</v>
      </c>
      <c r="C732" s="43"/>
      <c r="D732" s="191"/>
      <c r="E732" s="187"/>
    </row>
    <row r="733" spans="2:6" ht="15" customHeight="1" x14ac:dyDescent="0.3">
      <c r="B733" s="27">
        <v>6</v>
      </c>
      <c r="C733" s="51"/>
      <c r="D733" s="186"/>
      <c r="E733" s="187"/>
    </row>
    <row r="734" spans="2:6" ht="15" customHeight="1" x14ac:dyDescent="0.3">
      <c r="B734" s="15">
        <v>7</v>
      </c>
      <c r="C734" s="8"/>
      <c r="D734" s="186"/>
      <c r="E734" s="187"/>
    </row>
    <row r="735" spans="2:6" ht="15" customHeight="1" x14ac:dyDescent="0.3">
      <c r="B735" s="15">
        <v>8</v>
      </c>
      <c r="C735" s="26"/>
      <c r="D735" s="191"/>
      <c r="E735" s="187"/>
    </row>
    <row r="736" spans="2:6" ht="15" customHeight="1" x14ac:dyDescent="0.3">
      <c r="B736" s="15">
        <v>9</v>
      </c>
      <c r="C736" s="8"/>
      <c r="D736" s="191"/>
      <c r="E736" s="187"/>
    </row>
    <row r="737" spans="2:5" ht="15" customHeight="1" x14ac:dyDescent="0.3">
      <c r="B737" s="15">
        <v>10</v>
      </c>
      <c r="C737" s="39"/>
      <c r="D737" s="186"/>
      <c r="E737" s="187"/>
    </row>
    <row r="738" spans="2:5" ht="15" customHeight="1" x14ac:dyDescent="0.3">
      <c r="B738" s="15">
        <v>11</v>
      </c>
      <c r="C738" s="26"/>
      <c r="D738" s="191"/>
      <c r="E738" s="187"/>
    </row>
    <row r="739" spans="2:5" ht="15" customHeight="1" x14ac:dyDescent="0.3">
      <c r="B739" s="27">
        <v>12</v>
      </c>
      <c r="C739" s="43"/>
      <c r="D739" s="186"/>
      <c r="E739" s="212"/>
    </row>
    <row r="740" spans="2:5" ht="15" customHeight="1" x14ac:dyDescent="0.3">
      <c r="B740" s="27">
        <v>13</v>
      </c>
      <c r="C740" s="63"/>
      <c r="D740" s="191"/>
      <c r="E740" s="187"/>
    </row>
    <row r="741" spans="2:5" ht="15" customHeight="1" x14ac:dyDescent="0.3">
      <c r="B741" s="15">
        <v>14</v>
      </c>
      <c r="C741" s="8"/>
      <c r="D741" s="186"/>
      <c r="E741" s="187"/>
    </row>
    <row r="742" spans="2:5" ht="15" customHeight="1" x14ac:dyDescent="0.3">
      <c r="B742" s="15">
        <v>15</v>
      </c>
      <c r="C742" s="39" t="s">
        <v>362</v>
      </c>
      <c r="D742" s="191" t="s">
        <v>305</v>
      </c>
      <c r="E742" s="187">
        <v>4</v>
      </c>
    </row>
    <row r="743" spans="2:5" ht="15" customHeight="1" x14ac:dyDescent="0.3">
      <c r="B743" s="11">
        <v>16</v>
      </c>
      <c r="C743" s="26"/>
      <c r="D743" s="191"/>
      <c r="E743" s="187"/>
    </row>
    <row r="744" spans="2:5" ht="15" customHeight="1" x14ac:dyDescent="0.3">
      <c r="B744" s="11">
        <v>17</v>
      </c>
      <c r="C744" s="39"/>
      <c r="D744" s="186"/>
      <c r="E744" s="187"/>
    </row>
    <row r="745" spans="2:5" ht="15" customHeight="1" x14ac:dyDescent="0.3">
      <c r="B745" s="11">
        <v>18</v>
      </c>
      <c r="C745" s="39" t="s">
        <v>362</v>
      </c>
      <c r="D745" s="191" t="s">
        <v>305</v>
      </c>
      <c r="E745" s="187">
        <v>4</v>
      </c>
    </row>
    <row r="746" spans="2:5" ht="15" customHeight="1" x14ac:dyDescent="0.3">
      <c r="B746" s="16">
        <v>19</v>
      </c>
      <c r="C746" s="43"/>
      <c r="D746" s="191"/>
      <c r="E746" s="187"/>
    </row>
    <row r="747" spans="2:5" ht="15" customHeight="1" x14ac:dyDescent="0.3">
      <c r="B747" s="16">
        <v>20</v>
      </c>
      <c r="C747" s="63"/>
      <c r="D747" s="191"/>
      <c r="E747" s="187"/>
    </row>
    <row r="748" spans="2:5" ht="15" customHeight="1" x14ac:dyDescent="0.3">
      <c r="B748" s="11">
        <v>21</v>
      </c>
      <c r="C748" s="7"/>
      <c r="D748" s="186"/>
      <c r="E748" s="187"/>
    </row>
    <row r="749" spans="2:5" ht="15" customHeight="1" x14ac:dyDescent="0.3">
      <c r="B749" s="11">
        <v>22</v>
      </c>
      <c r="C749" s="39" t="s">
        <v>365</v>
      </c>
      <c r="D749" s="191" t="s">
        <v>305</v>
      </c>
      <c r="E749" s="187">
        <v>4</v>
      </c>
    </row>
    <row r="750" spans="2:5" ht="15" customHeight="1" x14ac:dyDescent="0.3">
      <c r="B750" s="11">
        <v>23</v>
      </c>
      <c r="C750" s="26"/>
      <c r="D750" s="186"/>
      <c r="E750" s="187"/>
    </row>
    <row r="751" spans="2:5" ht="15" customHeight="1" x14ac:dyDescent="0.3">
      <c r="B751" s="11">
        <v>24</v>
      </c>
      <c r="C751" s="39"/>
      <c r="D751" s="191"/>
      <c r="E751" s="187"/>
    </row>
    <row r="752" spans="2:5" ht="15" customHeight="1" x14ac:dyDescent="0.3">
      <c r="B752" s="11">
        <v>25</v>
      </c>
      <c r="C752" s="39"/>
      <c r="D752" s="186"/>
      <c r="E752" s="187"/>
    </row>
    <row r="753" spans="2:6" ht="15" customHeight="1" x14ac:dyDescent="0.3">
      <c r="B753" s="16">
        <v>26</v>
      </c>
      <c r="C753" s="51"/>
      <c r="D753" s="191"/>
      <c r="E753" s="187"/>
    </row>
    <row r="754" spans="2:6" ht="15" customHeight="1" x14ac:dyDescent="0.3">
      <c r="B754" s="16">
        <v>27</v>
      </c>
      <c r="C754" s="63"/>
      <c r="D754" s="186"/>
      <c r="E754" s="187"/>
    </row>
    <row r="755" spans="2:6" ht="15" customHeight="1" x14ac:dyDescent="0.3">
      <c r="B755" s="16">
        <v>28</v>
      </c>
      <c r="C755" s="157"/>
      <c r="D755" s="186"/>
      <c r="E755" s="187"/>
    </row>
    <row r="756" spans="2:6" ht="15" customHeight="1" x14ac:dyDescent="0.3">
      <c r="B756" s="16">
        <v>29</v>
      </c>
      <c r="C756" s="157"/>
      <c r="D756" s="191"/>
      <c r="E756" s="187"/>
    </row>
    <row r="757" spans="2:6" ht="15" customHeight="1" x14ac:dyDescent="0.3">
      <c r="B757" s="16">
        <v>30</v>
      </c>
      <c r="C757" s="157"/>
      <c r="D757" s="186"/>
      <c r="E757" s="187"/>
    </row>
    <row r="758" spans="2:6" ht="15" customHeight="1" x14ac:dyDescent="0.3">
      <c r="B758" s="16">
        <v>31</v>
      </c>
      <c r="C758" s="157"/>
      <c r="D758" s="191"/>
      <c r="E758" s="187"/>
    </row>
    <row r="759" spans="2:6" ht="15" customHeight="1" x14ac:dyDescent="0.3">
      <c r="B759" s="192">
        <v>31</v>
      </c>
      <c r="C759" s="163"/>
      <c r="D759" s="186"/>
      <c r="E759" s="187"/>
    </row>
    <row r="760" spans="2:6" ht="15" customHeight="1" x14ac:dyDescent="0.3">
      <c r="B760" s="175">
        <v>31</v>
      </c>
      <c r="C760" s="173"/>
      <c r="D760" s="191"/>
      <c r="E760" s="187"/>
    </row>
    <row r="761" spans="2:6" ht="15" customHeight="1" x14ac:dyDescent="0.3">
      <c r="B761" s="175">
        <v>31</v>
      </c>
      <c r="C761" s="167"/>
      <c r="D761" s="186"/>
      <c r="E761" s="212"/>
      <c r="F761" s="213"/>
    </row>
    <row r="762" spans="2:6" ht="15" customHeight="1" x14ac:dyDescent="0.3">
      <c r="D762" s="168" t="s">
        <v>310</v>
      </c>
      <c r="E762" s="197">
        <f>SUM(E728:E761)</f>
        <v>12</v>
      </c>
    </row>
    <row r="763" spans="2:6" ht="15" customHeight="1" x14ac:dyDescent="0.3">
      <c r="E763" s="197"/>
    </row>
    <row r="764" spans="2:6" ht="15" customHeight="1" x14ac:dyDescent="0.3">
      <c r="E764" s="197"/>
    </row>
    <row r="765" spans="2:6" ht="15" customHeight="1" x14ac:dyDescent="0.3">
      <c r="E765" s="197"/>
    </row>
    <row r="766" spans="2:6" ht="15" customHeight="1" x14ac:dyDescent="0.3">
      <c r="E766" s="197"/>
    </row>
    <row r="767" spans="2:6" ht="15" customHeight="1" x14ac:dyDescent="0.3">
      <c r="E767" s="197"/>
    </row>
    <row r="768" spans="2:6" ht="15" customHeight="1" x14ac:dyDescent="0.3">
      <c r="E768" s="197"/>
    </row>
    <row r="770" spans="2:7" ht="15" customHeight="1" x14ac:dyDescent="0.3">
      <c r="B770" s="177" t="s">
        <v>357</v>
      </c>
    </row>
    <row r="771" spans="2:7" ht="15" customHeight="1" x14ac:dyDescent="0.3">
      <c r="B771" s="168" t="s">
        <v>364</v>
      </c>
      <c r="D771" s="232"/>
    </row>
    <row r="772" spans="2:7" ht="15" customHeight="1" x14ac:dyDescent="0.3">
      <c r="B772" s="177"/>
      <c r="C772" s="178" t="s">
        <v>307</v>
      </c>
      <c r="D772" s="374" t="s">
        <v>363</v>
      </c>
      <c r="E772" s="381"/>
      <c r="F772" s="382"/>
    </row>
    <row r="773" spans="2:7" ht="15" customHeight="1" x14ac:dyDescent="0.3">
      <c r="B773" s="168" t="s">
        <v>359</v>
      </c>
    </row>
    <row r="774" spans="2:7" ht="15" customHeight="1" x14ac:dyDescent="0.3">
      <c r="C774" s="178" t="s">
        <v>307</v>
      </c>
      <c r="D774" s="374" t="s">
        <v>366</v>
      </c>
      <c r="E774" s="375"/>
      <c r="F774" s="375"/>
      <c r="G774" s="375"/>
    </row>
    <row r="775" spans="2:7" ht="15" customHeight="1" x14ac:dyDescent="0.3">
      <c r="C775" s="178"/>
      <c r="D775" s="375"/>
      <c r="E775" s="375"/>
      <c r="F775" s="375"/>
      <c r="G775" s="375"/>
    </row>
    <row r="777" spans="2:7" ht="15" customHeight="1" thickBot="1" x14ac:dyDescent="0.35">
      <c r="B777" s="368" t="s">
        <v>3</v>
      </c>
      <c r="C777" s="367"/>
      <c r="D777" s="179" t="s">
        <v>308</v>
      </c>
      <c r="E777" s="180" t="s">
        <v>309</v>
      </c>
    </row>
    <row r="778" spans="2:7" ht="15" customHeight="1" thickTop="1" x14ac:dyDescent="0.3">
      <c r="B778" s="44">
        <v>1</v>
      </c>
      <c r="C778" s="84"/>
      <c r="D778" s="183"/>
      <c r="E778" s="184"/>
    </row>
    <row r="779" spans="2:7" ht="15" customHeight="1" x14ac:dyDescent="0.3">
      <c r="B779" s="27">
        <v>2</v>
      </c>
      <c r="C779" s="51"/>
      <c r="D779" s="186"/>
      <c r="E779" s="187"/>
    </row>
    <row r="780" spans="2:7" ht="15" customHeight="1" x14ac:dyDescent="0.3">
      <c r="B780" s="27">
        <v>3</v>
      </c>
      <c r="C780" s="59"/>
      <c r="D780" s="186"/>
      <c r="E780" s="187"/>
    </row>
    <row r="781" spans="2:7" ht="15" customHeight="1" x14ac:dyDescent="0.3">
      <c r="B781" s="15">
        <v>4</v>
      </c>
      <c r="C781" s="7"/>
      <c r="D781" s="186"/>
      <c r="E781" s="187"/>
    </row>
    <row r="782" spans="2:7" ht="15" customHeight="1" x14ac:dyDescent="0.3">
      <c r="B782" s="15">
        <v>5</v>
      </c>
      <c r="C782" s="39" t="s">
        <v>34</v>
      </c>
      <c r="D782" s="191" t="s">
        <v>305</v>
      </c>
      <c r="E782" s="187">
        <v>4</v>
      </c>
    </row>
    <row r="783" spans="2:7" ht="15" customHeight="1" x14ac:dyDescent="0.3">
      <c r="B783" s="15">
        <v>6</v>
      </c>
      <c r="C783" s="26"/>
      <c r="D783" s="186"/>
      <c r="E783" s="187"/>
    </row>
    <row r="784" spans="2:7" ht="15" customHeight="1" x14ac:dyDescent="0.3">
      <c r="B784" s="15">
        <v>7</v>
      </c>
      <c r="C784" s="26"/>
      <c r="D784" s="186"/>
      <c r="E784" s="187"/>
    </row>
    <row r="785" spans="2:5" ht="15" customHeight="1" x14ac:dyDescent="0.3">
      <c r="B785" s="15">
        <v>8</v>
      </c>
      <c r="C785" s="39"/>
      <c r="D785" s="186"/>
      <c r="E785" s="187"/>
    </row>
    <row r="786" spans="2:5" ht="15" customHeight="1" x14ac:dyDescent="0.3">
      <c r="B786" s="27">
        <v>9</v>
      </c>
      <c r="C786" s="43"/>
      <c r="D786" s="186"/>
      <c r="E786" s="187"/>
    </row>
    <row r="787" spans="2:5" ht="15" customHeight="1" x14ac:dyDescent="0.3">
      <c r="B787" s="27">
        <v>10</v>
      </c>
      <c r="C787" s="45"/>
      <c r="D787" s="186"/>
      <c r="E787" s="187"/>
    </row>
    <row r="788" spans="2:5" ht="15" customHeight="1" x14ac:dyDescent="0.3">
      <c r="B788" s="15">
        <v>11</v>
      </c>
      <c r="C788" s="9"/>
      <c r="D788" s="186"/>
      <c r="E788" s="187"/>
    </row>
    <row r="789" spans="2:5" ht="15" customHeight="1" x14ac:dyDescent="0.3">
      <c r="B789" s="15">
        <v>12</v>
      </c>
      <c r="C789" s="39" t="s">
        <v>34</v>
      </c>
      <c r="D789" s="191" t="s">
        <v>305</v>
      </c>
      <c r="E789" s="187">
        <v>4</v>
      </c>
    </row>
    <row r="790" spans="2:5" ht="15" customHeight="1" x14ac:dyDescent="0.3">
      <c r="B790" s="15">
        <v>13</v>
      </c>
      <c r="C790" s="8"/>
      <c r="D790" s="186"/>
      <c r="E790" s="187"/>
    </row>
    <row r="791" spans="2:5" ht="15" customHeight="1" x14ac:dyDescent="0.3">
      <c r="B791" s="15">
        <v>14</v>
      </c>
      <c r="C791" s="39"/>
      <c r="D791" s="191"/>
      <c r="E791" s="187"/>
    </row>
    <row r="792" spans="2:5" ht="15" customHeight="1" x14ac:dyDescent="0.3">
      <c r="B792" s="15">
        <v>15</v>
      </c>
      <c r="C792" s="39"/>
      <c r="D792" s="186"/>
      <c r="E792" s="187"/>
    </row>
    <row r="793" spans="2:5" ht="15" customHeight="1" x14ac:dyDescent="0.3">
      <c r="B793" s="16">
        <v>16</v>
      </c>
      <c r="C793" s="43"/>
      <c r="D793" s="186"/>
      <c r="E793" s="187"/>
    </row>
    <row r="794" spans="2:5" ht="15" customHeight="1" x14ac:dyDescent="0.3">
      <c r="B794" s="16">
        <v>17</v>
      </c>
      <c r="C794" s="43"/>
      <c r="D794" s="186"/>
      <c r="E794" s="187"/>
    </row>
    <row r="795" spans="2:5" ht="15" customHeight="1" x14ac:dyDescent="0.3">
      <c r="B795" s="11">
        <v>18</v>
      </c>
      <c r="C795" s="8"/>
      <c r="D795" s="186"/>
      <c r="E795" s="187"/>
    </row>
    <row r="796" spans="2:5" ht="15" customHeight="1" x14ac:dyDescent="0.3">
      <c r="B796" s="11">
        <v>19</v>
      </c>
      <c r="C796" s="8" t="s">
        <v>34</v>
      </c>
      <c r="D796" s="191" t="s">
        <v>305</v>
      </c>
      <c r="E796" s="187">
        <v>4</v>
      </c>
    </row>
    <row r="797" spans="2:5" ht="15" customHeight="1" x14ac:dyDescent="0.3">
      <c r="B797" s="175">
        <v>20</v>
      </c>
      <c r="C797" s="193"/>
      <c r="D797" s="186"/>
      <c r="E797" s="187"/>
    </row>
    <row r="798" spans="2:5" ht="15" customHeight="1" x14ac:dyDescent="0.3">
      <c r="B798" s="175">
        <v>21</v>
      </c>
      <c r="C798" s="173"/>
      <c r="D798" s="191"/>
      <c r="E798" s="187"/>
    </row>
    <row r="799" spans="2:5" ht="15" customHeight="1" x14ac:dyDescent="0.3">
      <c r="B799" s="175">
        <v>22</v>
      </c>
      <c r="C799" s="173"/>
      <c r="D799" s="186"/>
      <c r="E799" s="187"/>
    </row>
    <row r="800" spans="2:5" ht="15" customHeight="1" x14ac:dyDescent="0.3">
      <c r="B800" s="192">
        <v>23</v>
      </c>
      <c r="C800" s="163"/>
      <c r="D800" s="186"/>
      <c r="E800" s="187"/>
    </row>
    <row r="801" spans="2:5" ht="15" customHeight="1" x14ac:dyDescent="0.3">
      <c r="B801" s="192">
        <v>24</v>
      </c>
      <c r="C801" s="171"/>
      <c r="D801" s="186"/>
      <c r="E801" s="187"/>
    </row>
    <row r="802" spans="2:5" ht="15" customHeight="1" x14ac:dyDescent="0.3">
      <c r="B802" s="175">
        <v>25</v>
      </c>
      <c r="C802" s="167"/>
      <c r="D802" s="186"/>
      <c r="E802" s="187"/>
    </row>
    <row r="803" spans="2:5" ht="15" customHeight="1" x14ac:dyDescent="0.3">
      <c r="B803" s="175">
        <v>26</v>
      </c>
      <c r="C803" s="8" t="s">
        <v>120</v>
      </c>
      <c r="D803" s="191" t="s">
        <v>305</v>
      </c>
      <c r="E803" s="187">
        <v>4</v>
      </c>
    </row>
    <row r="804" spans="2:5" ht="15" customHeight="1" x14ac:dyDescent="0.3">
      <c r="B804" s="175">
        <v>27</v>
      </c>
      <c r="C804" s="173"/>
      <c r="D804" s="186"/>
      <c r="E804" s="187"/>
    </row>
    <row r="805" spans="2:5" ht="15" customHeight="1" x14ac:dyDescent="0.3">
      <c r="B805" s="175">
        <v>28</v>
      </c>
      <c r="C805" s="173"/>
      <c r="D805" s="191"/>
      <c r="E805" s="187"/>
    </row>
    <row r="806" spans="2:5" ht="15" customHeight="1" x14ac:dyDescent="0.3">
      <c r="B806" s="175">
        <v>29</v>
      </c>
      <c r="C806" s="167"/>
      <c r="D806" s="186"/>
      <c r="E806" s="187"/>
    </row>
    <row r="807" spans="2:5" ht="15" customHeight="1" x14ac:dyDescent="0.3">
      <c r="B807" s="192">
        <v>30</v>
      </c>
      <c r="C807" s="194"/>
      <c r="D807" s="186"/>
      <c r="E807" s="187"/>
    </row>
    <row r="808" spans="2:5" ht="15" customHeight="1" x14ac:dyDescent="0.3">
      <c r="B808" s="195"/>
      <c r="C808" s="196"/>
      <c r="D808" s="168" t="s">
        <v>310</v>
      </c>
      <c r="E808" s="197">
        <f>SUM(E778:E807)</f>
        <v>16</v>
      </c>
    </row>
    <row r="818" spans="2:7" ht="15" customHeight="1" x14ac:dyDescent="0.3">
      <c r="B818" s="177" t="s">
        <v>357</v>
      </c>
    </row>
    <row r="819" spans="2:7" ht="15" customHeight="1" x14ac:dyDescent="0.3">
      <c r="B819" s="168" t="s">
        <v>359</v>
      </c>
    </row>
    <row r="820" spans="2:7" ht="15" customHeight="1" x14ac:dyDescent="0.3">
      <c r="C820" s="178" t="s">
        <v>307</v>
      </c>
      <c r="D820" s="374" t="s">
        <v>366</v>
      </c>
      <c r="E820" s="380"/>
      <c r="F820" s="380"/>
      <c r="G820" s="380"/>
    </row>
    <row r="821" spans="2:7" ht="15" customHeight="1" x14ac:dyDescent="0.3">
      <c r="C821" s="178"/>
      <c r="D821" s="380"/>
      <c r="E821" s="380"/>
      <c r="F821" s="380"/>
      <c r="G821" s="380"/>
    </row>
    <row r="822" spans="2:7" ht="15" customHeight="1" x14ac:dyDescent="0.3">
      <c r="C822" s="178" t="s">
        <v>307</v>
      </c>
      <c r="D822" s="380" t="s">
        <v>369</v>
      </c>
      <c r="E822" s="380"/>
      <c r="F822" s="242"/>
      <c r="G822" s="242"/>
    </row>
    <row r="823" spans="2:7" ht="15" customHeight="1" x14ac:dyDescent="0.3">
      <c r="C823" s="178"/>
      <c r="D823" s="241"/>
      <c r="E823" s="241"/>
      <c r="F823" s="241"/>
      <c r="G823" s="241"/>
    </row>
    <row r="824" spans="2:7" ht="15" customHeight="1" thickBot="1" x14ac:dyDescent="0.35">
      <c r="B824" s="368" t="s">
        <v>4</v>
      </c>
      <c r="C824" s="379"/>
      <c r="D824" s="179" t="s">
        <v>308</v>
      </c>
      <c r="E824" s="180" t="s">
        <v>309</v>
      </c>
    </row>
    <row r="825" spans="2:7" ht="15" customHeight="1" thickTop="1" x14ac:dyDescent="0.3">
      <c r="B825" s="44">
        <v>1</v>
      </c>
      <c r="C825" s="236"/>
      <c r="D825" s="183"/>
      <c r="E825" s="184"/>
    </row>
    <row r="826" spans="2:7" ht="15" customHeight="1" x14ac:dyDescent="0.3">
      <c r="B826" s="15">
        <v>2</v>
      </c>
      <c r="C826" s="8"/>
      <c r="D826" s="186"/>
      <c r="E826" s="187"/>
    </row>
    <row r="827" spans="2:7" ht="15" customHeight="1" x14ac:dyDescent="0.3">
      <c r="B827" s="15">
        <v>3</v>
      </c>
      <c r="C827" s="10"/>
      <c r="D827" s="186"/>
      <c r="E827" s="187"/>
    </row>
    <row r="828" spans="2:7" ht="15" customHeight="1" x14ac:dyDescent="0.3">
      <c r="B828" s="15">
        <v>4</v>
      </c>
      <c r="C828" s="8"/>
      <c r="D828" s="191"/>
      <c r="E828" s="187"/>
    </row>
    <row r="829" spans="2:7" ht="15" customHeight="1" x14ac:dyDescent="0.3">
      <c r="B829" s="15">
        <v>5</v>
      </c>
      <c r="C829" s="156" t="s">
        <v>274</v>
      </c>
      <c r="D829" s="191" t="s">
        <v>312</v>
      </c>
      <c r="E829" s="187">
        <v>3</v>
      </c>
    </row>
    <row r="830" spans="2:7" ht="15" customHeight="1" x14ac:dyDescent="0.3">
      <c r="B830" s="15">
        <v>6</v>
      </c>
      <c r="C830" s="67"/>
      <c r="D830" s="186"/>
      <c r="E830" s="187"/>
    </row>
    <row r="831" spans="2:7" ht="15" customHeight="1" x14ac:dyDescent="0.3">
      <c r="B831" s="27">
        <v>7</v>
      </c>
      <c r="C831" s="68"/>
      <c r="D831" s="186"/>
      <c r="E831" s="187"/>
    </row>
    <row r="832" spans="2:7" ht="15" customHeight="1" x14ac:dyDescent="0.3">
      <c r="B832" s="27">
        <v>8</v>
      </c>
      <c r="C832" s="43"/>
      <c r="D832" s="186"/>
      <c r="E832" s="187"/>
    </row>
    <row r="833" spans="2:5" ht="15" customHeight="1" x14ac:dyDescent="0.3">
      <c r="B833" s="15">
        <v>9</v>
      </c>
      <c r="C833" s="39"/>
      <c r="D833" s="186"/>
      <c r="E833" s="187"/>
    </row>
    <row r="834" spans="2:5" ht="15" customHeight="1" x14ac:dyDescent="0.3">
      <c r="B834" s="15">
        <v>10</v>
      </c>
      <c r="C834" s="85"/>
      <c r="D834" s="186"/>
      <c r="E834" s="187"/>
    </row>
    <row r="835" spans="2:5" ht="15" customHeight="1" x14ac:dyDescent="0.3">
      <c r="B835" s="15">
        <v>11</v>
      </c>
      <c r="C835" s="57"/>
      <c r="D835" s="186"/>
      <c r="E835" s="212"/>
    </row>
    <row r="836" spans="2:5" ht="15" customHeight="1" x14ac:dyDescent="0.3">
      <c r="B836" s="27">
        <v>12</v>
      </c>
      <c r="C836" s="63" t="s">
        <v>119</v>
      </c>
      <c r="D836" s="186"/>
      <c r="E836" s="187"/>
    </row>
    <row r="837" spans="2:5" ht="15" customHeight="1" x14ac:dyDescent="0.3">
      <c r="B837" s="15">
        <v>13</v>
      </c>
      <c r="C837" s="39"/>
      <c r="D837" s="186"/>
      <c r="E837" s="187"/>
    </row>
    <row r="838" spans="2:5" ht="15" customHeight="1" x14ac:dyDescent="0.3">
      <c r="B838" s="27">
        <v>14</v>
      </c>
      <c r="C838" s="45"/>
      <c r="D838" s="191"/>
      <c r="E838" s="187"/>
    </row>
    <row r="839" spans="2:5" ht="15" customHeight="1" x14ac:dyDescent="0.3">
      <c r="B839" s="27">
        <v>15</v>
      </c>
      <c r="C839" s="45"/>
      <c r="D839" s="186"/>
      <c r="E839" s="187"/>
    </row>
    <row r="840" spans="2:5" ht="15" customHeight="1" x14ac:dyDescent="0.3">
      <c r="B840" s="11">
        <v>16</v>
      </c>
      <c r="C840" s="39"/>
      <c r="D840" s="186"/>
      <c r="E840" s="187"/>
    </row>
    <row r="841" spans="2:5" ht="15" customHeight="1" x14ac:dyDescent="0.3">
      <c r="B841" s="11">
        <v>17</v>
      </c>
      <c r="C841" s="71" t="s">
        <v>367</v>
      </c>
      <c r="D841" s="191" t="s">
        <v>305</v>
      </c>
      <c r="E841" s="187">
        <v>4</v>
      </c>
    </row>
    <row r="842" spans="2:5" ht="15" customHeight="1" x14ac:dyDescent="0.3">
      <c r="B842" s="11">
        <v>18</v>
      </c>
      <c r="C842" s="9"/>
      <c r="D842" s="186"/>
      <c r="E842" s="187"/>
    </row>
    <row r="843" spans="2:5" ht="15" customHeight="1" x14ac:dyDescent="0.3">
      <c r="B843" s="11">
        <v>19</v>
      </c>
      <c r="C843" s="24"/>
      <c r="D843" s="191"/>
      <c r="E843" s="187"/>
    </row>
    <row r="844" spans="2:5" ht="15" customHeight="1" x14ac:dyDescent="0.3">
      <c r="B844" s="11">
        <v>20</v>
      </c>
      <c r="C844" s="39"/>
      <c r="D844" s="191"/>
      <c r="E844" s="187"/>
    </row>
    <row r="845" spans="2:5" ht="15" customHeight="1" x14ac:dyDescent="0.3">
      <c r="B845" s="16">
        <v>21</v>
      </c>
      <c r="C845" s="43"/>
      <c r="D845" s="186"/>
      <c r="E845" s="187"/>
    </row>
    <row r="846" spans="2:5" ht="15" customHeight="1" x14ac:dyDescent="0.3">
      <c r="B846" s="16">
        <v>22</v>
      </c>
      <c r="C846" s="45"/>
      <c r="D846" s="191"/>
      <c r="E846" s="187"/>
    </row>
    <row r="847" spans="2:5" ht="15" customHeight="1" x14ac:dyDescent="0.3">
      <c r="B847" s="11">
        <v>23</v>
      </c>
      <c r="C847" s="39"/>
      <c r="D847" s="186"/>
      <c r="E847" s="187"/>
    </row>
    <row r="848" spans="2:5" ht="15" customHeight="1" x14ac:dyDescent="0.3">
      <c r="B848" s="11">
        <v>24</v>
      </c>
      <c r="C848" s="240" t="s">
        <v>262</v>
      </c>
      <c r="D848" s="186" t="s">
        <v>368</v>
      </c>
      <c r="E848" s="187">
        <v>1</v>
      </c>
    </row>
    <row r="849" spans="2:6" ht="15" customHeight="1" x14ac:dyDescent="0.3">
      <c r="B849" s="16">
        <v>25</v>
      </c>
      <c r="C849" s="157"/>
      <c r="D849" s="186"/>
      <c r="E849" s="187"/>
    </row>
    <row r="850" spans="2:6" ht="15" customHeight="1" x14ac:dyDescent="0.3">
      <c r="B850" s="16">
        <v>26</v>
      </c>
      <c r="C850" s="157"/>
      <c r="D850" s="186"/>
      <c r="E850" s="187"/>
    </row>
    <row r="851" spans="2:6" ht="15" customHeight="1" x14ac:dyDescent="0.3">
      <c r="B851" s="16">
        <v>27</v>
      </c>
      <c r="C851" s="157"/>
      <c r="D851" s="191"/>
      <c r="E851" s="187"/>
    </row>
    <row r="852" spans="2:6" ht="15" customHeight="1" x14ac:dyDescent="0.3">
      <c r="B852" s="16">
        <v>28</v>
      </c>
      <c r="C852" s="157"/>
      <c r="D852" s="186"/>
      <c r="E852" s="187"/>
    </row>
    <row r="853" spans="2:6" ht="15" customHeight="1" x14ac:dyDescent="0.3">
      <c r="B853" s="16">
        <v>29</v>
      </c>
      <c r="C853" s="157"/>
      <c r="D853" s="191"/>
      <c r="E853" s="187"/>
    </row>
    <row r="854" spans="2:6" ht="15" customHeight="1" x14ac:dyDescent="0.3">
      <c r="B854" s="16">
        <v>30</v>
      </c>
      <c r="C854" s="157"/>
      <c r="D854" s="186"/>
      <c r="E854" s="187"/>
    </row>
    <row r="855" spans="2:6" ht="15" customHeight="1" x14ac:dyDescent="0.3">
      <c r="B855" s="16">
        <v>31</v>
      </c>
      <c r="C855" s="157"/>
      <c r="D855" s="186"/>
      <c r="E855" s="187"/>
    </row>
    <row r="856" spans="2:6" ht="15" customHeight="1" x14ac:dyDescent="0.3">
      <c r="B856" s="192">
        <v>31</v>
      </c>
      <c r="C856" s="211"/>
      <c r="D856" s="186"/>
      <c r="E856" s="212"/>
    </row>
    <row r="857" spans="2:6" ht="15" customHeight="1" x14ac:dyDescent="0.3">
      <c r="D857" s="168" t="s">
        <v>310</v>
      </c>
      <c r="E857" s="197">
        <f>SUM(E825:E855)</f>
        <v>8</v>
      </c>
      <c r="F857" s="213"/>
    </row>
    <row r="858" spans="2:6" ht="15" customHeight="1" x14ac:dyDescent="0.3">
      <c r="E858" s="197"/>
      <c r="F858" s="213"/>
    </row>
    <row r="859" spans="2:6" ht="15" customHeight="1" x14ac:dyDescent="0.3">
      <c r="E859" s="197"/>
      <c r="F859" s="213"/>
    </row>
    <row r="860" spans="2:6" ht="15" customHeight="1" x14ac:dyDescent="0.3">
      <c r="E860" s="197"/>
      <c r="F860" s="213"/>
    </row>
    <row r="861" spans="2:6" ht="15" customHeight="1" x14ac:dyDescent="0.3">
      <c r="E861" s="197"/>
      <c r="F861" s="213"/>
    </row>
    <row r="862" spans="2:6" ht="15" customHeight="1" x14ac:dyDescent="0.3">
      <c r="E862" s="197"/>
      <c r="F862" s="213"/>
    </row>
    <row r="863" spans="2:6" ht="15" customHeight="1" x14ac:dyDescent="0.3">
      <c r="E863" s="197"/>
      <c r="F863" s="213"/>
    </row>
    <row r="864" spans="2:6" ht="15" customHeight="1" x14ac:dyDescent="0.3">
      <c r="E864" s="197"/>
      <c r="F864" s="213"/>
    </row>
    <row r="865" spans="2:7" ht="15" customHeight="1" x14ac:dyDescent="0.3">
      <c r="E865" s="197"/>
      <c r="F865" s="213"/>
    </row>
    <row r="866" spans="2:7" ht="15" customHeight="1" x14ac:dyDescent="0.3">
      <c r="B866" s="177" t="s">
        <v>357</v>
      </c>
    </row>
    <row r="867" spans="2:7" ht="15" customHeight="1" x14ac:dyDescent="0.3">
      <c r="B867" s="168" t="s">
        <v>359</v>
      </c>
    </row>
    <row r="868" spans="2:7" ht="15" customHeight="1" x14ac:dyDescent="0.3">
      <c r="C868" s="178" t="s">
        <v>307</v>
      </c>
      <c r="D868" s="374" t="s">
        <v>366</v>
      </c>
      <c r="E868" s="380"/>
      <c r="F868" s="380"/>
      <c r="G868" s="380"/>
    </row>
    <row r="869" spans="2:7" ht="15" customHeight="1" x14ac:dyDescent="0.3">
      <c r="C869" s="178"/>
      <c r="D869" s="380"/>
      <c r="E869" s="380"/>
      <c r="F869" s="380"/>
      <c r="G869" s="380"/>
    </row>
    <row r="870" spans="2:7" ht="15" customHeight="1" x14ac:dyDescent="0.3">
      <c r="C870" s="178" t="s">
        <v>307</v>
      </c>
      <c r="D870" s="168" t="s">
        <v>372</v>
      </c>
    </row>
    <row r="872" spans="2:7" ht="15" customHeight="1" thickBot="1" x14ac:dyDescent="0.35">
      <c r="B872" s="368" t="s">
        <v>5</v>
      </c>
      <c r="C872" s="379"/>
      <c r="D872" s="179" t="s">
        <v>308</v>
      </c>
      <c r="E872" s="180" t="s">
        <v>309</v>
      </c>
    </row>
    <row r="873" spans="2:7" ht="15" customHeight="1" thickTop="1" x14ac:dyDescent="0.3">
      <c r="B873" s="44">
        <v>1</v>
      </c>
      <c r="C873" s="84"/>
      <c r="D873" s="183"/>
      <c r="E873" s="184"/>
    </row>
    <row r="874" spans="2:7" ht="15" customHeight="1" x14ac:dyDescent="0.3">
      <c r="B874" s="27">
        <v>2</v>
      </c>
      <c r="C874" s="13"/>
      <c r="D874" s="186"/>
      <c r="E874" s="187"/>
    </row>
    <row r="875" spans="2:7" ht="15" customHeight="1" x14ac:dyDescent="0.3">
      <c r="B875" s="27">
        <v>3</v>
      </c>
      <c r="C875" s="51"/>
      <c r="D875" s="186"/>
      <c r="E875" s="187"/>
    </row>
    <row r="876" spans="2:7" ht="15" customHeight="1" x14ac:dyDescent="0.3">
      <c r="B876" s="27">
        <v>4</v>
      </c>
      <c r="C876" s="43"/>
      <c r="D876" s="176"/>
      <c r="E876" s="187"/>
    </row>
    <row r="877" spans="2:7" ht="15" customHeight="1" x14ac:dyDescent="0.3">
      <c r="B877" s="27">
        <v>5</v>
      </c>
      <c r="C877" s="243"/>
      <c r="D877" s="186"/>
      <c r="E877" s="187"/>
    </row>
    <row r="878" spans="2:7" ht="15" customHeight="1" x14ac:dyDescent="0.3">
      <c r="B878" s="15">
        <v>6</v>
      </c>
      <c r="C878" s="139"/>
      <c r="D878" s="186"/>
      <c r="E878" s="187"/>
    </row>
    <row r="879" spans="2:7" ht="15" customHeight="1" x14ac:dyDescent="0.3">
      <c r="B879" s="28">
        <v>7</v>
      </c>
      <c r="C879" s="55" t="s">
        <v>370</v>
      </c>
      <c r="D879" s="204" t="s">
        <v>313</v>
      </c>
      <c r="E879" s="216">
        <v>1</v>
      </c>
    </row>
    <row r="880" spans="2:7" ht="15" customHeight="1" x14ac:dyDescent="0.3">
      <c r="B880" s="29"/>
      <c r="C880" s="50" t="s">
        <v>371</v>
      </c>
      <c r="D880" s="208" t="s">
        <v>305</v>
      </c>
      <c r="E880" s="218">
        <v>4</v>
      </c>
    </row>
    <row r="881" spans="2:5" ht="15" customHeight="1" x14ac:dyDescent="0.3">
      <c r="B881" s="15">
        <v>8</v>
      </c>
      <c r="C881" s="8"/>
      <c r="D881" s="186"/>
      <c r="E881" s="187"/>
    </row>
    <row r="882" spans="2:5" ht="15" customHeight="1" x14ac:dyDescent="0.3">
      <c r="B882" s="15">
        <v>9</v>
      </c>
      <c r="C882" s="10"/>
      <c r="D882" s="186"/>
      <c r="E882" s="187"/>
    </row>
    <row r="883" spans="2:5" ht="15" customHeight="1" x14ac:dyDescent="0.3">
      <c r="B883" s="15">
        <v>10</v>
      </c>
      <c r="C883" s="39"/>
      <c r="D883" s="186"/>
      <c r="E883" s="187"/>
    </row>
    <row r="884" spans="2:5" ht="15" customHeight="1" x14ac:dyDescent="0.3">
      <c r="B884" s="27">
        <v>11</v>
      </c>
      <c r="C884" s="43"/>
      <c r="D884" s="191"/>
      <c r="E884" s="187"/>
    </row>
    <row r="885" spans="2:5" ht="15" customHeight="1" x14ac:dyDescent="0.3">
      <c r="B885" s="27">
        <v>12</v>
      </c>
      <c r="C885" s="13"/>
      <c r="D885" s="176"/>
      <c r="E885" s="187"/>
    </row>
    <row r="886" spans="2:5" ht="15" customHeight="1" x14ac:dyDescent="0.3">
      <c r="B886" s="15">
        <v>13</v>
      </c>
      <c r="C886" s="39"/>
      <c r="D886" s="186"/>
      <c r="E886" s="187"/>
    </row>
    <row r="887" spans="2:5" ht="15" customHeight="1" x14ac:dyDescent="0.3">
      <c r="B887" s="15">
        <v>14</v>
      </c>
      <c r="C887" s="8" t="s">
        <v>371</v>
      </c>
      <c r="D887" s="191" t="s">
        <v>305</v>
      </c>
      <c r="E887" s="187">
        <v>4</v>
      </c>
    </row>
    <row r="888" spans="2:5" ht="15" customHeight="1" x14ac:dyDescent="0.3">
      <c r="B888" s="15">
        <v>15</v>
      </c>
      <c r="C888" s="156"/>
      <c r="D888" s="186"/>
      <c r="E888" s="187"/>
    </row>
    <row r="889" spans="2:5" ht="15" customHeight="1" x14ac:dyDescent="0.3">
      <c r="B889" s="11">
        <v>16</v>
      </c>
      <c r="C889" s="8"/>
      <c r="D889" s="215"/>
      <c r="E889" s="216"/>
    </row>
    <row r="890" spans="2:5" ht="15" customHeight="1" x14ac:dyDescent="0.3">
      <c r="B890" s="11">
        <v>17</v>
      </c>
      <c r="C890" s="39"/>
      <c r="D890" s="208"/>
      <c r="E890" s="218"/>
    </row>
    <row r="891" spans="2:5" ht="15" customHeight="1" x14ac:dyDescent="0.3">
      <c r="B891" s="16">
        <v>18</v>
      </c>
      <c r="C891" s="43"/>
      <c r="D891" s="186"/>
      <c r="E891" s="187"/>
    </row>
    <row r="892" spans="2:5" ht="15" customHeight="1" x14ac:dyDescent="0.3">
      <c r="B892" s="16">
        <v>19</v>
      </c>
      <c r="C892" s="45"/>
      <c r="D892" s="186"/>
      <c r="E892" s="187"/>
    </row>
    <row r="893" spans="2:5" ht="15" customHeight="1" x14ac:dyDescent="0.3">
      <c r="B893" s="11">
        <v>20</v>
      </c>
      <c r="C893" s="8"/>
      <c r="D893" s="176"/>
      <c r="E893" s="187"/>
    </row>
    <row r="894" spans="2:5" ht="15" customHeight="1" x14ac:dyDescent="0.3">
      <c r="B894" s="11">
        <v>21</v>
      </c>
      <c r="C894" s="8" t="s">
        <v>371</v>
      </c>
      <c r="D894" s="191" t="s">
        <v>305</v>
      </c>
      <c r="E894" s="187">
        <v>4</v>
      </c>
    </row>
    <row r="895" spans="2:5" ht="15" customHeight="1" x14ac:dyDescent="0.3">
      <c r="B895" s="11">
        <v>22</v>
      </c>
      <c r="C895" s="9"/>
      <c r="D895" s="191"/>
      <c r="E895" s="187"/>
    </row>
    <row r="896" spans="2:5" ht="15" customHeight="1" x14ac:dyDescent="0.3">
      <c r="B896" s="11">
        <v>23</v>
      </c>
      <c r="C896" s="10"/>
      <c r="D896" s="186"/>
      <c r="E896" s="187"/>
    </row>
    <row r="897" spans="2:6" ht="15" customHeight="1" x14ac:dyDescent="0.3">
      <c r="B897" s="11">
        <v>24</v>
      </c>
      <c r="C897" s="64"/>
      <c r="D897" s="191"/>
      <c r="E897" s="187"/>
    </row>
    <row r="898" spans="2:6" ht="15" customHeight="1" x14ac:dyDescent="0.3">
      <c r="B898" s="16">
        <v>25</v>
      </c>
      <c r="C898" s="45"/>
      <c r="D898" s="186"/>
      <c r="E898" s="187"/>
    </row>
    <row r="899" spans="2:6" ht="15" customHeight="1" x14ac:dyDescent="0.3">
      <c r="B899" s="16">
        <v>26</v>
      </c>
      <c r="C899" s="43"/>
      <c r="D899" s="186"/>
      <c r="E899" s="187"/>
    </row>
    <row r="900" spans="2:6" ht="15" customHeight="1" x14ac:dyDescent="0.3">
      <c r="B900" s="11">
        <v>27</v>
      </c>
      <c r="C900" s="39"/>
      <c r="D900" s="191"/>
      <c r="E900" s="187"/>
    </row>
    <row r="901" spans="2:6" ht="15" customHeight="1" x14ac:dyDescent="0.3">
      <c r="B901" s="11">
        <v>28</v>
      </c>
      <c r="C901" s="8" t="s">
        <v>371</v>
      </c>
      <c r="D901" s="191" t="s">
        <v>305</v>
      </c>
      <c r="E901" s="187">
        <v>4</v>
      </c>
    </row>
    <row r="902" spans="2:6" ht="15" customHeight="1" x14ac:dyDescent="0.3">
      <c r="B902" s="11">
        <v>29</v>
      </c>
      <c r="C902" s="9"/>
      <c r="D902" s="191"/>
      <c r="E902" s="187"/>
    </row>
    <row r="903" spans="2:6" ht="15" customHeight="1" x14ac:dyDescent="0.3">
      <c r="B903" s="11">
        <v>30</v>
      </c>
      <c r="C903" s="8"/>
      <c r="D903" s="186"/>
      <c r="E903" s="187"/>
    </row>
    <row r="904" spans="2:6" ht="15" customHeight="1" x14ac:dyDescent="0.3">
      <c r="B904" s="11">
        <v>31</v>
      </c>
      <c r="C904" s="39"/>
      <c r="D904" s="191"/>
      <c r="E904" s="187"/>
    </row>
    <row r="905" spans="2:6" ht="15" customHeight="1" x14ac:dyDescent="0.3">
      <c r="B905" s="175">
        <v>31</v>
      </c>
      <c r="C905" s="167"/>
      <c r="D905" s="186"/>
      <c r="E905" s="212"/>
    </row>
    <row r="906" spans="2:6" ht="15" customHeight="1" x14ac:dyDescent="0.3">
      <c r="D906" s="168" t="s">
        <v>310</v>
      </c>
      <c r="E906" s="197">
        <f>SUM(E873:E904)</f>
        <v>17</v>
      </c>
      <c r="F906" s="213"/>
    </row>
    <row r="907" spans="2:6" ht="15" customHeight="1" x14ac:dyDescent="0.3">
      <c r="E907" s="197"/>
      <c r="F907" s="213"/>
    </row>
    <row r="908" spans="2:6" ht="15" customHeight="1" x14ac:dyDescent="0.3">
      <c r="E908" s="197"/>
      <c r="F908" s="213"/>
    </row>
    <row r="909" spans="2:6" ht="15" customHeight="1" x14ac:dyDescent="0.3">
      <c r="E909" s="197"/>
      <c r="F909" s="213"/>
    </row>
    <row r="910" spans="2:6" ht="15" customHeight="1" x14ac:dyDescent="0.3">
      <c r="E910" s="197"/>
      <c r="F910" s="213"/>
    </row>
    <row r="914" spans="2:5" ht="15" customHeight="1" x14ac:dyDescent="0.3">
      <c r="B914" s="177" t="s">
        <v>357</v>
      </c>
    </row>
    <row r="915" spans="2:5" ht="15" customHeight="1" x14ac:dyDescent="0.3">
      <c r="B915" s="168" t="s">
        <v>359</v>
      </c>
    </row>
    <row r="916" spans="2:5" ht="15" customHeight="1" x14ac:dyDescent="0.3">
      <c r="C916" s="178" t="s">
        <v>307</v>
      </c>
      <c r="D916" s="168" t="s">
        <v>372</v>
      </c>
    </row>
    <row r="917" spans="2:5" ht="15" customHeight="1" x14ac:dyDescent="0.3">
      <c r="C917" s="178" t="s">
        <v>307</v>
      </c>
      <c r="D917" s="168" t="s">
        <v>373</v>
      </c>
    </row>
    <row r="919" spans="2:5" ht="15" customHeight="1" thickBot="1" x14ac:dyDescent="0.35">
      <c r="B919" s="368" t="s">
        <v>6</v>
      </c>
      <c r="C919" s="379"/>
      <c r="D919" s="179" t="s">
        <v>308</v>
      </c>
      <c r="E919" s="180" t="s">
        <v>309</v>
      </c>
    </row>
    <row r="920" spans="2:5" ht="15" customHeight="1" thickTop="1" x14ac:dyDescent="0.3">
      <c r="B920" s="44">
        <v>1</v>
      </c>
      <c r="C920" s="84"/>
      <c r="D920" s="183"/>
      <c r="E920" s="184"/>
    </row>
    <row r="921" spans="2:5" ht="15" customHeight="1" x14ac:dyDescent="0.3">
      <c r="B921" s="27">
        <v>2</v>
      </c>
      <c r="C921" s="63"/>
      <c r="D921" s="186"/>
      <c r="E921" s="187"/>
    </row>
    <row r="922" spans="2:5" ht="15" customHeight="1" x14ac:dyDescent="0.3">
      <c r="B922" s="15">
        <v>3</v>
      </c>
      <c r="C922" s="8"/>
      <c r="D922" s="186"/>
      <c r="E922" s="187"/>
    </row>
    <row r="923" spans="2:5" ht="15" customHeight="1" x14ac:dyDescent="0.3">
      <c r="B923" s="15">
        <v>4</v>
      </c>
      <c r="C923" s="69" t="s">
        <v>265</v>
      </c>
      <c r="D923" s="191" t="s">
        <v>312</v>
      </c>
      <c r="E923" s="187">
        <v>4</v>
      </c>
    </row>
    <row r="924" spans="2:5" ht="15" customHeight="1" x14ac:dyDescent="0.3">
      <c r="B924" s="15">
        <v>5</v>
      </c>
      <c r="C924" s="22"/>
      <c r="D924" s="186"/>
      <c r="E924" s="187"/>
    </row>
    <row r="925" spans="2:5" ht="15" customHeight="1" x14ac:dyDescent="0.3">
      <c r="B925" s="15">
        <v>6</v>
      </c>
      <c r="C925" s="74"/>
      <c r="D925" s="191"/>
      <c r="E925" s="187"/>
    </row>
    <row r="926" spans="2:5" ht="15" customHeight="1" x14ac:dyDescent="0.3">
      <c r="B926" s="15">
        <v>7</v>
      </c>
      <c r="C926" s="39"/>
      <c r="D926" s="186"/>
      <c r="E926" s="212"/>
    </row>
    <row r="927" spans="2:5" ht="15" customHeight="1" x14ac:dyDescent="0.3">
      <c r="B927" s="27">
        <v>8</v>
      </c>
      <c r="C927" s="13"/>
      <c r="D927" s="186"/>
      <c r="E927" s="187"/>
    </row>
    <row r="928" spans="2:5" ht="15" customHeight="1" x14ac:dyDescent="0.3">
      <c r="B928" s="27">
        <v>9</v>
      </c>
      <c r="C928" s="63"/>
      <c r="D928" s="191"/>
      <c r="E928" s="187"/>
    </row>
    <row r="929" spans="2:5" ht="15" customHeight="1" x14ac:dyDescent="0.3">
      <c r="B929" s="15">
        <v>10</v>
      </c>
      <c r="C929" s="9"/>
      <c r="D929" s="186"/>
      <c r="E929" s="187"/>
    </row>
    <row r="930" spans="2:5" ht="15" customHeight="1" x14ac:dyDescent="0.3">
      <c r="B930" s="15">
        <v>11</v>
      </c>
      <c r="C930" s="24"/>
      <c r="D930" s="191"/>
      <c r="E930" s="187"/>
    </row>
    <row r="931" spans="2:5" ht="15" customHeight="1" x14ac:dyDescent="0.3">
      <c r="B931" s="15">
        <v>12</v>
      </c>
      <c r="C931" s="69"/>
      <c r="D931" s="186"/>
      <c r="E931" s="187"/>
    </row>
    <row r="932" spans="2:5" ht="15" customHeight="1" x14ac:dyDescent="0.3">
      <c r="B932" s="15">
        <v>13</v>
      </c>
      <c r="C932" s="8"/>
      <c r="D932" s="186"/>
      <c r="E932" s="187"/>
    </row>
    <row r="933" spans="2:5" ht="15" customHeight="1" x14ac:dyDescent="0.3">
      <c r="B933" s="15">
        <v>14</v>
      </c>
      <c r="C933" s="39"/>
      <c r="D933" s="191"/>
      <c r="E933" s="187"/>
    </row>
    <row r="934" spans="2:5" ht="15" customHeight="1" x14ac:dyDescent="0.3">
      <c r="B934" s="27">
        <v>15</v>
      </c>
      <c r="C934" s="45"/>
      <c r="D934" s="186"/>
      <c r="E934" s="187"/>
    </row>
    <row r="935" spans="2:5" ht="15" customHeight="1" x14ac:dyDescent="0.3">
      <c r="B935" s="16">
        <v>16</v>
      </c>
      <c r="C935" s="43"/>
      <c r="D935" s="186"/>
      <c r="E935" s="187"/>
    </row>
    <row r="936" spans="2:5" ht="15" customHeight="1" x14ac:dyDescent="0.3">
      <c r="B936" s="16">
        <v>17</v>
      </c>
      <c r="C936" s="43"/>
      <c r="D936" s="186"/>
      <c r="E936" s="187"/>
    </row>
    <row r="937" spans="2:5" ht="15" customHeight="1" x14ac:dyDescent="0.3">
      <c r="B937" s="16">
        <v>18</v>
      </c>
      <c r="C937" s="45"/>
      <c r="D937" s="186"/>
      <c r="E937" s="187"/>
    </row>
    <row r="938" spans="2:5" ht="15" customHeight="1" x14ac:dyDescent="0.3">
      <c r="B938" s="16">
        <v>19</v>
      </c>
      <c r="C938" s="13"/>
      <c r="D938" s="191"/>
      <c r="E938" s="187"/>
    </row>
    <row r="939" spans="2:5" ht="15" customHeight="1" x14ac:dyDescent="0.3">
      <c r="B939" s="16">
        <v>20</v>
      </c>
      <c r="C939" s="43"/>
      <c r="D939" s="186"/>
      <c r="E939" s="187"/>
    </row>
    <row r="940" spans="2:5" ht="15" customHeight="1" x14ac:dyDescent="0.3">
      <c r="B940" s="16">
        <v>21</v>
      </c>
      <c r="C940" s="59"/>
      <c r="D940" s="191"/>
      <c r="E940" s="187"/>
    </row>
    <row r="941" spans="2:5" ht="15" customHeight="1" x14ac:dyDescent="0.3">
      <c r="B941" s="16">
        <v>22</v>
      </c>
      <c r="C941" s="46"/>
      <c r="D941" s="186"/>
      <c r="E941" s="187"/>
    </row>
    <row r="942" spans="2:5" ht="15" customHeight="1" x14ac:dyDescent="0.3">
      <c r="B942" s="16">
        <v>23</v>
      </c>
      <c r="C942" s="47"/>
      <c r="D942" s="186"/>
      <c r="E942" s="187"/>
    </row>
    <row r="943" spans="2:5" ht="15" customHeight="1" x14ac:dyDescent="0.3">
      <c r="B943" s="11">
        <v>24</v>
      </c>
      <c r="C943" s="8" t="s">
        <v>124</v>
      </c>
      <c r="D943" s="191" t="s">
        <v>305</v>
      </c>
      <c r="E943" s="187">
        <v>4</v>
      </c>
    </row>
    <row r="944" spans="2:5" ht="15" customHeight="1" x14ac:dyDescent="0.3">
      <c r="B944" s="11">
        <v>25</v>
      </c>
      <c r="C944" s="8"/>
      <c r="D944" s="186"/>
      <c r="E944" s="187"/>
    </row>
    <row r="945" spans="2:6" ht="15" customHeight="1" x14ac:dyDescent="0.3">
      <c r="B945" s="11">
        <v>26</v>
      </c>
      <c r="C945" s="8"/>
      <c r="D945" s="191"/>
      <c r="E945" s="187"/>
    </row>
    <row r="946" spans="2:6" ht="15" customHeight="1" x14ac:dyDescent="0.3">
      <c r="B946" s="11">
        <v>27</v>
      </c>
      <c r="C946" s="8"/>
      <c r="D946" s="186"/>
      <c r="E946" s="187"/>
    </row>
    <row r="947" spans="2:6" ht="15" customHeight="1" x14ac:dyDescent="0.3">
      <c r="B947" s="11">
        <v>28</v>
      </c>
      <c r="C947" s="22"/>
      <c r="D947" s="191"/>
      <c r="E947" s="187"/>
    </row>
    <row r="948" spans="2:6" ht="15" customHeight="1" x14ac:dyDescent="0.3">
      <c r="B948" s="16">
        <v>29</v>
      </c>
      <c r="C948" s="45"/>
      <c r="D948" s="186"/>
      <c r="E948" s="187"/>
    </row>
    <row r="949" spans="2:6" ht="15" customHeight="1" x14ac:dyDescent="0.3">
      <c r="D949" s="168" t="s">
        <v>310</v>
      </c>
      <c r="E949" s="197">
        <f>SUM(E920:E948)</f>
        <v>8</v>
      </c>
      <c r="F949" s="213"/>
    </row>
    <row r="962" spans="2:5" ht="15" customHeight="1" x14ac:dyDescent="0.3">
      <c r="B962" s="177" t="s">
        <v>357</v>
      </c>
    </row>
    <row r="963" spans="2:5" ht="15" customHeight="1" x14ac:dyDescent="0.3">
      <c r="B963" s="168" t="s">
        <v>359</v>
      </c>
    </row>
    <row r="965" spans="2:5" ht="15" customHeight="1" x14ac:dyDescent="0.3">
      <c r="B965" s="386" t="s">
        <v>7</v>
      </c>
      <c r="C965" s="387"/>
      <c r="D965" s="186" t="s">
        <v>308</v>
      </c>
      <c r="E965" s="212" t="s">
        <v>309</v>
      </c>
    </row>
    <row r="966" spans="2:5" ht="15" customHeight="1" x14ac:dyDescent="0.3">
      <c r="B966" s="27">
        <v>1</v>
      </c>
      <c r="C966" s="43"/>
      <c r="D966" s="186"/>
      <c r="E966" s="187"/>
    </row>
    <row r="967" spans="2:5" ht="15" customHeight="1" x14ac:dyDescent="0.3">
      <c r="B967" s="15">
        <v>2</v>
      </c>
      <c r="C967" s="8"/>
      <c r="D967" s="186"/>
      <c r="E967" s="187"/>
    </row>
    <row r="968" spans="2:5" ht="15" customHeight="1" x14ac:dyDescent="0.3">
      <c r="B968" s="15">
        <v>3</v>
      </c>
      <c r="C968" s="8"/>
      <c r="D968" s="191"/>
      <c r="E968" s="187"/>
    </row>
    <row r="969" spans="2:5" ht="15" customHeight="1" x14ac:dyDescent="0.3">
      <c r="B969" s="15">
        <v>4</v>
      </c>
      <c r="C969" s="22"/>
      <c r="D969" s="186"/>
      <c r="E969" s="187"/>
    </row>
    <row r="970" spans="2:5" ht="15" customHeight="1" x14ac:dyDescent="0.3">
      <c r="B970" s="15">
        <v>5</v>
      </c>
      <c r="C970" s="8"/>
      <c r="D970" s="244"/>
      <c r="E970" s="187"/>
    </row>
    <row r="971" spans="2:5" ht="15" customHeight="1" x14ac:dyDescent="0.3">
      <c r="B971" s="15">
        <v>6</v>
      </c>
      <c r="C971" s="8"/>
      <c r="D971" s="186"/>
      <c r="E971" s="187"/>
    </row>
    <row r="972" spans="2:5" ht="15" customHeight="1" x14ac:dyDescent="0.3">
      <c r="B972" s="27">
        <v>7</v>
      </c>
      <c r="C972" s="45"/>
      <c r="D972" s="186"/>
      <c r="E972" s="187"/>
    </row>
    <row r="973" spans="2:5" ht="15" customHeight="1" x14ac:dyDescent="0.3">
      <c r="B973" s="27">
        <v>8</v>
      </c>
      <c r="C973" s="45"/>
      <c r="D973" s="191"/>
      <c r="E973" s="187"/>
    </row>
    <row r="974" spans="2:5" ht="15" customHeight="1" x14ac:dyDescent="0.3">
      <c r="B974" s="15">
        <v>9</v>
      </c>
      <c r="C974" s="8"/>
      <c r="D974" s="186"/>
      <c r="E974" s="187"/>
    </row>
    <row r="975" spans="2:5" ht="15" customHeight="1" x14ac:dyDescent="0.3">
      <c r="B975" s="15">
        <v>10</v>
      </c>
      <c r="C975" s="8"/>
      <c r="D975" s="191"/>
      <c r="E975" s="187"/>
    </row>
    <row r="976" spans="2:5" ht="15" customHeight="1" x14ac:dyDescent="0.3">
      <c r="B976" s="15">
        <v>11</v>
      </c>
      <c r="C976" s="10"/>
      <c r="D976" s="186"/>
      <c r="E976" s="187"/>
    </row>
    <row r="977" spans="2:5" ht="15" customHeight="1" x14ac:dyDescent="0.3">
      <c r="B977" s="15">
        <v>12</v>
      </c>
      <c r="C977" s="8"/>
      <c r="D977" s="191"/>
      <c r="E977" s="187"/>
    </row>
    <row r="978" spans="2:5" ht="15" customHeight="1" x14ac:dyDescent="0.3">
      <c r="B978" s="15">
        <v>13</v>
      </c>
      <c r="C978" s="7"/>
      <c r="D978" s="244"/>
      <c r="E978" s="187"/>
    </row>
    <row r="979" spans="2:5" ht="15" customHeight="1" x14ac:dyDescent="0.3">
      <c r="B979" s="27">
        <v>14</v>
      </c>
      <c r="C979" s="43"/>
      <c r="D979" s="186"/>
      <c r="E979" s="187"/>
    </row>
    <row r="980" spans="2:5" ht="15" customHeight="1" x14ac:dyDescent="0.3">
      <c r="B980" s="27">
        <v>15</v>
      </c>
      <c r="C980" s="63"/>
      <c r="D980" s="191"/>
      <c r="E980" s="187"/>
    </row>
    <row r="981" spans="2:5" ht="15" customHeight="1" x14ac:dyDescent="0.3">
      <c r="B981" s="11">
        <v>16</v>
      </c>
      <c r="C981" s="8"/>
      <c r="D981" s="186"/>
      <c r="E981" s="187"/>
    </row>
    <row r="982" spans="2:5" ht="15" customHeight="1" x14ac:dyDescent="0.3">
      <c r="B982" s="11">
        <v>17</v>
      </c>
      <c r="C982" s="8"/>
      <c r="D982" s="191"/>
      <c r="E982" s="187"/>
    </row>
    <row r="983" spans="2:5" ht="15" customHeight="1" x14ac:dyDescent="0.3">
      <c r="B983" s="11">
        <v>18</v>
      </c>
      <c r="C983" s="10"/>
      <c r="D983" s="191"/>
      <c r="E983" s="187"/>
    </row>
    <row r="984" spans="2:5" ht="15" customHeight="1" x14ac:dyDescent="0.3">
      <c r="B984" s="11">
        <v>19</v>
      </c>
      <c r="C984" s="8"/>
      <c r="D984" s="191"/>
      <c r="E984" s="187"/>
    </row>
    <row r="985" spans="2:5" ht="15" customHeight="1" x14ac:dyDescent="0.3">
      <c r="B985" s="11">
        <v>20</v>
      </c>
      <c r="C985" s="57"/>
      <c r="D985" s="186"/>
      <c r="E985" s="187"/>
    </row>
    <row r="986" spans="2:5" ht="15" customHeight="1" x14ac:dyDescent="0.3">
      <c r="B986" s="16">
        <v>21</v>
      </c>
      <c r="C986" s="43"/>
      <c r="D986" s="244"/>
      <c r="E986" s="187"/>
    </row>
    <row r="987" spans="2:5" ht="15" customHeight="1" x14ac:dyDescent="0.3">
      <c r="B987" s="16">
        <v>22</v>
      </c>
      <c r="C987" s="46"/>
      <c r="D987" s="186"/>
      <c r="E987" s="187"/>
    </row>
    <row r="988" spans="2:5" ht="15" customHeight="1" x14ac:dyDescent="0.3">
      <c r="B988" s="11">
        <v>23</v>
      </c>
      <c r="C988" s="22"/>
      <c r="D988" s="191"/>
      <c r="E988" s="187"/>
    </row>
    <row r="989" spans="2:5" ht="15" customHeight="1" x14ac:dyDescent="0.3">
      <c r="B989" s="11">
        <v>24</v>
      </c>
      <c r="C989" s="8"/>
      <c r="D989" s="186"/>
      <c r="E989" s="187"/>
    </row>
    <row r="990" spans="2:5" ht="15" customHeight="1" x14ac:dyDescent="0.3">
      <c r="B990" s="11">
        <v>25</v>
      </c>
      <c r="C990" s="138"/>
      <c r="D990" s="191"/>
      <c r="E990" s="187"/>
    </row>
    <row r="991" spans="2:5" ht="15" customHeight="1" x14ac:dyDescent="0.3">
      <c r="B991" s="11">
        <v>26</v>
      </c>
      <c r="C991" s="57"/>
      <c r="D991" s="186"/>
      <c r="E991" s="187"/>
    </row>
    <row r="992" spans="2:5" ht="15" customHeight="1" x14ac:dyDescent="0.3">
      <c r="B992" s="11">
        <v>27</v>
      </c>
      <c r="C992" s="8"/>
      <c r="D992" s="186"/>
      <c r="E992" s="187"/>
    </row>
    <row r="993" spans="2:6" ht="15" customHeight="1" x14ac:dyDescent="0.3">
      <c r="B993" s="16">
        <v>28</v>
      </c>
      <c r="C993" s="43"/>
      <c r="D993" s="191"/>
      <c r="E993" s="187"/>
    </row>
    <row r="994" spans="2:6" ht="15" customHeight="1" x14ac:dyDescent="0.3">
      <c r="B994" s="16">
        <v>29</v>
      </c>
      <c r="C994" s="43"/>
      <c r="D994" s="186"/>
      <c r="E994" s="187"/>
    </row>
    <row r="995" spans="2:6" ht="15" customHeight="1" x14ac:dyDescent="0.3">
      <c r="B995" s="11">
        <v>30</v>
      </c>
      <c r="C995" s="22"/>
      <c r="D995" s="191"/>
      <c r="E995" s="187"/>
    </row>
    <row r="996" spans="2:6" ht="15" customHeight="1" x14ac:dyDescent="0.3">
      <c r="B996" s="11">
        <v>31</v>
      </c>
      <c r="C996" s="158"/>
      <c r="D996" s="186"/>
      <c r="E996" s="187"/>
    </row>
    <row r="997" spans="2:6" ht="15" customHeight="1" x14ac:dyDescent="0.3">
      <c r="B997" s="175">
        <v>31</v>
      </c>
      <c r="C997" s="173"/>
      <c r="D997" s="191"/>
      <c r="E997" s="187"/>
    </row>
    <row r="998" spans="2:6" ht="15" customHeight="1" x14ac:dyDescent="0.3">
      <c r="B998" s="175">
        <v>31</v>
      </c>
      <c r="C998" s="167"/>
      <c r="D998" s="186"/>
      <c r="E998" s="212"/>
      <c r="F998" s="213"/>
    </row>
    <row r="999" spans="2:6" ht="15" customHeight="1" x14ac:dyDescent="0.3">
      <c r="D999" s="168" t="s">
        <v>310</v>
      </c>
      <c r="E999" s="197">
        <f>SUM(E966:E997)</f>
        <v>0</v>
      </c>
    </row>
    <row r="1010" spans="2:5" ht="15" customHeight="1" x14ac:dyDescent="0.3">
      <c r="B1010" s="177" t="s">
        <v>357</v>
      </c>
      <c r="D1010" s="178"/>
      <c r="E1010" s="177"/>
    </row>
    <row r="1011" spans="2:5" ht="15" customHeight="1" x14ac:dyDescent="0.3">
      <c r="B1011" s="168" t="s">
        <v>359</v>
      </c>
    </row>
    <row r="1013" spans="2:5" ht="15" customHeight="1" x14ac:dyDescent="0.3">
      <c r="B1013" s="386" t="s">
        <v>8</v>
      </c>
      <c r="C1013" s="387"/>
      <c r="D1013" s="186" t="s">
        <v>308</v>
      </c>
      <c r="E1013" s="212" t="s">
        <v>309</v>
      </c>
    </row>
    <row r="1014" spans="2:5" ht="15" customHeight="1" x14ac:dyDescent="0.3">
      <c r="B1014" s="15">
        <v>1</v>
      </c>
      <c r="C1014" s="8"/>
      <c r="D1014" s="186"/>
      <c r="E1014" s="187"/>
    </row>
    <row r="1015" spans="2:5" ht="15" customHeight="1" x14ac:dyDescent="0.3">
      <c r="B1015" s="15">
        <v>2</v>
      </c>
      <c r="C1015" s="9"/>
      <c r="D1015" s="186"/>
      <c r="E1015" s="187"/>
    </row>
    <row r="1016" spans="2:5" ht="15" customHeight="1" x14ac:dyDescent="0.3">
      <c r="B1016" s="15">
        <v>3</v>
      </c>
      <c r="C1016" s="22"/>
      <c r="D1016" s="186"/>
      <c r="E1016" s="187"/>
    </row>
    <row r="1017" spans="2:5" ht="15" customHeight="1" x14ac:dyDescent="0.3">
      <c r="B1017" s="27">
        <v>4</v>
      </c>
      <c r="C1017" s="45"/>
      <c r="D1017" s="186"/>
      <c r="E1017" s="187"/>
    </row>
    <row r="1018" spans="2:5" ht="15" customHeight="1" x14ac:dyDescent="0.3">
      <c r="B1018" s="27">
        <v>5</v>
      </c>
      <c r="C1018" s="43"/>
      <c r="D1018" s="186"/>
      <c r="E1018" s="187"/>
    </row>
    <row r="1019" spans="2:5" ht="15" customHeight="1" x14ac:dyDescent="0.3">
      <c r="B1019" s="15">
        <v>6</v>
      </c>
      <c r="C1019" s="22"/>
      <c r="D1019" s="186"/>
      <c r="E1019" s="187"/>
    </row>
    <row r="1020" spans="2:5" ht="15" customHeight="1" x14ac:dyDescent="0.3">
      <c r="B1020" s="15">
        <v>7</v>
      </c>
      <c r="C1020" s="9"/>
      <c r="D1020" s="186"/>
      <c r="E1020" s="187"/>
    </row>
    <row r="1021" spans="2:5" ht="15" customHeight="1" x14ac:dyDescent="0.3">
      <c r="B1021" s="15">
        <v>8</v>
      </c>
      <c r="C1021" s="8"/>
      <c r="D1021" s="191"/>
      <c r="E1021" s="187"/>
    </row>
    <row r="1022" spans="2:5" ht="15" customHeight="1" x14ac:dyDescent="0.3">
      <c r="B1022" s="15">
        <v>9</v>
      </c>
      <c r="C1022" s="2"/>
      <c r="D1022" s="186"/>
      <c r="E1022" s="187"/>
    </row>
    <row r="1023" spans="2:5" ht="15" customHeight="1" x14ac:dyDescent="0.3">
      <c r="B1023" s="15">
        <v>10</v>
      </c>
      <c r="C1023" s="10"/>
      <c r="D1023" s="186"/>
      <c r="E1023" s="187"/>
    </row>
    <row r="1024" spans="2:5" ht="15" customHeight="1" x14ac:dyDescent="0.3">
      <c r="B1024" s="27">
        <v>11</v>
      </c>
      <c r="C1024" s="43"/>
      <c r="D1024" s="186"/>
      <c r="E1024" s="187"/>
    </row>
    <row r="1025" spans="2:5" ht="15" customHeight="1" x14ac:dyDescent="0.3">
      <c r="B1025" s="27">
        <v>12</v>
      </c>
      <c r="C1025" s="43"/>
      <c r="D1025" s="191"/>
      <c r="E1025" s="187"/>
    </row>
    <row r="1026" spans="2:5" ht="15" customHeight="1" x14ac:dyDescent="0.3">
      <c r="B1026" s="27">
        <v>13</v>
      </c>
      <c r="C1026" s="63"/>
      <c r="D1026" s="186"/>
      <c r="E1026" s="187"/>
    </row>
    <row r="1027" spans="2:5" ht="15" customHeight="1" x14ac:dyDescent="0.3">
      <c r="B1027" s="15">
        <v>14</v>
      </c>
      <c r="C1027" s="22"/>
      <c r="D1027" s="191"/>
      <c r="E1027" s="187"/>
    </row>
    <row r="1028" spans="2:5" ht="15" customHeight="1" x14ac:dyDescent="0.3">
      <c r="B1028" s="15">
        <v>15</v>
      </c>
      <c r="C1028" s="69"/>
      <c r="D1028" s="186"/>
      <c r="E1028" s="187"/>
    </row>
    <row r="1029" spans="2:5" ht="15" customHeight="1" x14ac:dyDescent="0.3">
      <c r="B1029" s="11">
        <v>16</v>
      </c>
      <c r="C1029" s="10"/>
      <c r="D1029" s="191"/>
      <c r="E1029" s="187"/>
    </row>
    <row r="1030" spans="2:5" ht="15" customHeight="1" x14ac:dyDescent="0.3">
      <c r="B1030" s="11">
        <v>17</v>
      </c>
      <c r="C1030" s="8"/>
      <c r="D1030" s="186"/>
      <c r="E1030" s="187"/>
    </row>
    <row r="1031" spans="2:5" ht="15" customHeight="1" x14ac:dyDescent="0.3">
      <c r="B1031" s="16">
        <v>18</v>
      </c>
      <c r="C1031" s="68"/>
      <c r="D1031" s="186"/>
      <c r="E1031" s="187"/>
    </row>
    <row r="1032" spans="2:5" ht="15" customHeight="1" x14ac:dyDescent="0.3">
      <c r="B1032" s="16">
        <v>19</v>
      </c>
      <c r="C1032" s="43"/>
      <c r="D1032" s="186"/>
      <c r="E1032" s="187"/>
    </row>
    <row r="1033" spans="2:5" ht="15" customHeight="1" x14ac:dyDescent="0.3">
      <c r="B1033" s="11">
        <v>20</v>
      </c>
      <c r="C1033" s="8"/>
      <c r="D1033" s="191"/>
      <c r="E1033" s="187"/>
    </row>
    <row r="1034" spans="2:5" ht="15" customHeight="1" x14ac:dyDescent="0.3">
      <c r="B1034" s="11">
        <v>21</v>
      </c>
      <c r="C1034" s="22"/>
      <c r="D1034" s="186"/>
      <c r="E1034" s="187"/>
    </row>
    <row r="1035" spans="2:5" ht="15" customHeight="1" x14ac:dyDescent="0.3">
      <c r="B1035" s="11">
        <v>22</v>
      </c>
      <c r="C1035" s="240"/>
      <c r="D1035" s="191"/>
      <c r="E1035" s="187"/>
    </row>
    <row r="1036" spans="2:5" ht="15" customHeight="1" x14ac:dyDescent="0.3">
      <c r="B1036" s="11">
        <v>23</v>
      </c>
      <c r="C1036" s="9"/>
      <c r="D1036" s="191"/>
      <c r="E1036" s="187"/>
    </row>
    <row r="1037" spans="2:5" ht="15" customHeight="1" x14ac:dyDescent="0.3">
      <c r="B1037" s="11">
        <v>24</v>
      </c>
      <c r="C1037" s="22"/>
      <c r="D1037" s="186"/>
      <c r="E1037" s="187"/>
    </row>
    <row r="1038" spans="2:5" ht="15" customHeight="1" x14ac:dyDescent="0.3">
      <c r="B1038" s="16">
        <v>25</v>
      </c>
      <c r="C1038" s="45"/>
      <c r="D1038" s="191"/>
      <c r="E1038" s="187"/>
    </row>
    <row r="1039" spans="2:5" ht="15" customHeight="1" x14ac:dyDescent="0.3">
      <c r="B1039" s="16">
        <v>26</v>
      </c>
      <c r="C1039" s="13"/>
      <c r="D1039" s="186"/>
      <c r="E1039" s="187"/>
    </row>
    <row r="1040" spans="2:5" ht="15" customHeight="1" x14ac:dyDescent="0.3">
      <c r="B1040" s="16">
        <v>27</v>
      </c>
      <c r="C1040" s="159"/>
      <c r="D1040" s="186"/>
      <c r="E1040" s="187"/>
    </row>
    <row r="1041" spans="2:5" ht="15" customHeight="1" x14ac:dyDescent="0.3">
      <c r="B1041" s="16">
        <v>28</v>
      </c>
      <c r="C1041" s="159"/>
      <c r="D1041" s="191"/>
      <c r="E1041" s="187"/>
    </row>
    <row r="1042" spans="2:5" ht="15" customHeight="1" x14ac:dyDescent="0.3">
      <c r="B1042" s="16">
        <v>29</v>
      </c>
      <c r="C1042" s="159"/>
      <c r="D1042" s="186"/>
      <c r="E1042" s="187"/>
    </row>
    <row r="1043" spans="2:5" ht="15" customHeight="1" x14ac:dyDescent="0.3">
      <c r="B1043" s="16">
        <v>30</v>
      </c>
      <c r="C1043" s="159"/>
      <c r="D1043" s="191"/>
      <c r="E1043" s="187"/>
    </row>
    <row r="1044" spans="2:5" ht="15" customHeight="1" x14ac:dyDescent="0.3">
      <c r="B1044" s="192">
        <v>29</v>
      </c>
      <c r="C1044" s="211"/>
      <c r="D1044" s="186"/>
      <c r="E1044" s="187"/>
    </row>
    <row r="1045" spans="2:5" ht="15" customHeight="1" x14ac:dyDescent="0.3">
      <c r="B1045" s="192">
        <v>30</v>
      </c>
      <c r="C1045" s="211"/>
      <c r="D1045" s="186"/>
      <c r="E1045" s="187"/>
    </row>
    <row r="1046" spans="2:5" ht="15" customHeight="1" x14ac:dyDescent="0.3">
      <c r="B1046" s="195"/>
      <c r="C1046" s="196"/>
      <c r="D1046" s="168" t="s">
        <v>310</v>
      </c>
      <c r="E1046" s="197">
        <f>SUM(E1014:E1045)</f>
        <v>0</v>
      </c>
    </row>
    <row r="1058" spans="2:5" ht="15" customHeight="1" x14ac:dyDescent="0.3">
      <c r="B1058" s="177" t="s">
        <v>357</v>
      </c>
      <c r="D1058" s="178"/>
    </row>
    <row r="1059" spans="2:5" ht="15" customHeight="1" x14ac:dyDescent="0.3">
      <c r="B1059" s="168" t="s">
        <v>359</v>
      </c>
    </row>
    <row r="1061" spans="2:5" ht="15" customHeight="1" thickBot="1" x14ac:dyDescent="0.35">
      <c r="B1061" s="376" t="s">
        <v>9</v>
      </c>
      <c r="C1061" s="377"/>
      <c r="D1061" s="179" t="s">
        <v>308</v>
      </c>
      <c r="E1061" s="180" t="s">
        <v>309</v>
      </c>
    </row>
    <row r="1062" spans="2:5" ht="15" customHeight="1" thickTop="1" x14ac:dyDescent="0.3">
      <c r="B1062" s="181">
        <v>1</v>
      </c>
      <c r="C1062" s="182"/>
      <c r="D1062" s="183"/>
      <c r="E1062" s="184"/>
    </row>
    <row r="1063" spans="2:5" ht="15" customHeight="1" x14ac:dyDescent="0.3">
      <c r="B1063" s="185">
        <v>2</v>
      </c>
      <c r="C1063" s="161"/>
      <c r="D1063" s="186"/>
      <c r="E1063" s="187"/>
    </row>
    <row r="1064" spans="2:5" ht="15" customHeight="1" x14ac:dyDescent="0.3">
      <c r="B1064" s="185">
        <v>3</v>
      </c>
      <c r="C1064" s="163"/>
      <c r="D1064" s="191"/>
      <c r="E1064" s="187"/>
    </row>
    <row r="1065" spans="2:5" ht="15" customHeight="1" x14ac:dyDescent="0.3">
      <c r="B1065" s="189">
        <v>4</v>
      </c>
      <c r="C1065" s="173"/>
      <c r="D1065" s="186"/>
      <c r="E1065" s="187"/>
    </row>
    <row r="1066" spans="2:5" ht="15" customHeight="1" x14ac:dyDescent="0.3">
      <c r="B1066" s="189">
        <v>5</v>
      </c>
      <c r="C1066" s="172"/>
      <c r="D1066" s="191"/>
      <c r="E1066" s="187"/>
    </row>
    <row r="1067" spans="2:5" ht="15" customHeight="1" x14ac:dyDescent="0.3">
      <c r="B1067" s="189">
        <v>6</v>
      </c>
      <c r="C1067" s="172"/>
      <c r="D1067" s="186"/>
      <c r="E1067" s="187"/>
    </row>
    <row r="1068" spans="2:5" ht="15" customHeight="1" x14ac:dyDescent="0.3">
      <c r="B1068" s="231">
        <v>7</v>
      </c>
      <c r="C1068" s="214"/>
      <c r="D1068" s="215"/>
      <c r="E1068" s="216"/>
    </row>
    <row r="1069" spans="2:5" ht="15" customHeight="1" x14ac:dyDescent="0.3">
      <c r="B1069" s="227"/>
      <c r="C1069" s="217"/>
      <c r="D1069" s="208"/>
      <c r="E1069" s="218"/>
    </row>
    <row r="1070" spans="2:5" ht="15" customHeight="1" x14ac:dyDescent="0.3">
      <c r="B1070" s="189">
        <v>8</v>
      </c>
      <c r="C1070" s="173"/>
      <c r="D1070" s="191"/>
      <c r="E1070" s="187"/>
    </row>
    <row r="1071" spans="2:5" ht="15" customHeight="1" x14ac:dyDescent="0.3">
      <c r="B1071" s="185">
        <v>9</v>
      </c>
      <c r="C1071" s="171"/>
      <c r="D1071" s="186"/>
      <c r="E1071" s="187"/>
    </row>
    <row r="1072" spans="2:5" ht="15" customHeight="1" x14ac:dyDescent="0.3">
      <c r="B1072" s="185">
        <v>10</v>
      </c>
      <c r="C1072" s="163"/>
      <c r="D1072" s="191"/>
      <c r="E1072" s="187"/>
    </row>
    <row r="1073" spans="2:5" ht="15" customHeight="1" x14ac:dyDescent="0.3">
      <c r="B1073" s="189">
        <v>11</v>
      </c>
      <c r="C1073" s="117"/>
      <c r="D1073" s="186"/>
      <c r="E1073" s="187"/>
    </row>
    <row r="1074" spans="2:5" ht="15" customHeight="1" x14ac:dyDescent="0.3">
      <c r="B1074" s="189">
        <v>12</v>
      </c>
      <c r="C1074" s="173"/>
      <c r="D1074" s="191"/>
      <c r="E1074" s="187"/>
    </row>
    <row r="1075" spans="2:5" ht="15" customHeight="1" x14ac:dyDescent="0.3">
      <c r="B1075" s="189">
        <v>13</v>
      </c>
      <c r="C1075" s="117"/>
      <c r="D1075" s="176"/>
      <c r="E1075" s="187"/>
    </row>
    <row r="1076" spans="2:5" ht="15" customHeight="1" x14ac:dyDescent="0.3">
      <c r="B1076" s="189">
        <v>14</v>
      </c>
      <c r="C1076" s="173"/>
      <c r="D1076" s="191"/>
      <c r="E1076" s="187"/>
    </row>
    <row r="1077" spans="2:5" ht="15" customHeight="1" x14ac:dyDescent="0.3">
      <c r="B1077" s="189">
        <v>15</v>
      </c>
      <c r="C1077" s="173"/>
      <c r="D1077" s="191"/>
      <c r="E1077" s="187"/>
    </row>
    <row r="1078" spans="2:5" ht="15" customHeight="1" x14ac:dyDescent="0.3">
      <c r="B1078" s="192">
        <v>16</v>
      </c>
      <c r="C1078" s="211"/>
      <c r="D1078" s="186"/>
      <c r="E1078" s="187"/>
    </row>
    <row r="1079" spans="2:5" ht="15" customHeight="1" x14ac:dyDescent="0.3">
      <c r="B1079" s="192">
        <v>17</v>
      </c>
      <c r="C1079" s="163"/>
      <c r="D1079" s="191"/>
      <c r="E1079" s="187"/>
    </row>
    <row r="1080" spans="2:5" ht="15" customHeight="1" x14ac:dyDescent="0.3">
      <c r="B1080" s="175">
        <v>18</v>
      </c>
      <c r="C1080" s="173"/>
      <c r="D1080" s="208"/>
      <c r="E1080" s="218"/>
    </row>
    <row r="1081" spans="2:5" ht="15" customHeight="1" x14ac:dyDescent="0.3">
      <c r="B1081" s="175">
        <v>19</v>
      </c>
      <c r="C1081" s="173"/>
      <c r="D1081" s="191"/>
      <c r="E1081" s="187"/>
    </row>
    <row r="1082" spans="2:5" ht="15" customHeight="1" x14ac:dyDescent="0.3">
      <c r="B1082" s="175">
        <v>20</v>
      </c>
      <c r="C1082" s="210"/>
      <c r="D1082" s="186"/>
      <c r="E1082" s="187"/>
    </row>
    <row r="1083" spans="2:5" ht="15" customHeight="1" x14ac:dyDescent="0.3">
      <c r="B1083" s="175">
        <v>21</v>
      </c>
      <c r="C1083" s="173"/>
      <c r="D1083" s="191"/>
      <c r="E1083" s="187"/>
    </row>
    <row r="1084" spans="2:5" ht="15" customHeight="1" x14ac:dyDescent="0.3">
      <c r="B1084" s="175">
        <v>22</v>
      </c>
      <c r="C1084" s="226"/>
      <c r="D1084" s="186"/>
      <c r="E1084" s="187"/>
    </row>
    <row r="1085" spans="2:5" ht="15" customHeight="1" x14ac:dyDescent="0.3">
      <c r="B1085" s="192">
        <v>23</v>
      </c>
      <c r="C1085" s="194"/>
      <c r="D1085" s="191"/>
      <c r="E1085" s="187"/>
    </row>
    <row r="1086" spans="2:5" ht="15" customHeight="1" x14ac:dyDescent="0.3">
      <c r="B1086" s="192">
        <v>24</v>
      </c>
      <c r="C1086" s="171"/>
      <c r="D1086" s="186"/>
      <c r="E1086" s="187"/>
    </row>
    <row r="1087" spans="2:5" ht="15" customHeight="1" x14ac:dyDescent="0.3">
      <c r="B1087" s="175">
        <v>25</v>
      </c>
      <c r="C1087" s="173"/>
      <c r="D1087" s="191"/>
      <c r="E1087" s="187"/>
    </row>
    <row r="1088" spans="2:5" ht="15" customHeight="1" x14ac:dyDescent="0.3">
      <c r="B1088" s="175">
        <v>26</v>
      </c>
      <c r="C1088" s="210"/>
      <c r="D1088" s="186"/>
      <c r="E1088" s="187"/>
    </row>
    <row r="1089" spans="2:6" ht="15" customHeight="1" x14ac:dyDescent="0.3">
      <c r="B1089" s="175">
        <v>27</v>
      </c>
      <c r="C1089" s="210"/>
      <c r="D1089" s="186"/>
      <c r="E1089" s="187"/>
    </row>
    <row r="1090" spans="2:6" ht="15" customHeight="1" x14ac:dyDescent="0.3">
      <c r="B1090" s="175">
        <v>28</v>
      </c>
      <c r="C1090" s="173"/>
      <c r="D1090" s="191"/>
      <c r="E1090" s="187"/>
    </row>
    <row r="1091" spans="2:6" ht="15" customHeight="1" x14ac:dyDescent="0.3">
      <c r="B1091" s="175">
        <v>29</v>
      </c>
      <c r="C1091" s="210"/>
      <c r="D1091" s="186"/>
      <c r="E1091" s="187"/>
    </row>
    <row r="1092" spans="2:6" ht="15" customHeight="1" x14ac:dyDescent="0.3">
      <c r="B1092" s="192">
        <v>30</v>
      </c>
      <c r="C1092" s="194"/>
      <c r="D1092" s="191"/>
      <c r="E1092" s="187"/>
    </row>
    <row r="1093" spans="2:6" ht="15" customHeight="1" x14ac:dyDescent="0.3">
      <c r="B1093" s="192">
        <v>31</v>
      </c>
      <c r="C1093" s="163"/>
      <c r="D1093" s="186"/>
      <c r="E1093" s="187"/>
    </row>
    <row r="1094" spans="2:6" ht="15" customHeight="1" x14ac:dyDescent="0.3">
      <c r="B1094" s="175">
        <v>31</v>
      </c>
      <c r="C1094" s="173"/>
      <c r="D1094" s="191"/>
      <c r="E1094" s="187"/>
    </row>
    <row r="1095" spans="2:6" ht="15" customHeight="1" x14ac:dyDescent="0.3">
      <c r="B1095" s="175">
        <v>31</v>
      </c>
      <c r="C1095" s="167"/>
      <c r="D1095" s="186"/>
      <c r="E1095" s="212"/>
      <c r="F1095" s="213"/>
    </row>
    <row r="1096" spans="2:6" ht="15" customHeight="1" x14ac:dyDescent="0.3">
      <c r="D1096" s="168" t="s">
        <v>310</v>
      </c>
      <c r="E1096" s="197">
        <f>SUM(E1062:E1095)</f>
        <v>0</v>
      </c>
    </row>
    <row r="1106" spans="2:6" ht="15" customHeight="1" x14ac:dyDescent="0.3">
      <c r="B1106" s="177" t="s">
        <v>374</v>
      </c>
    </row>
    <row r="1107" spans="2:6" ht="15" customHeight="1" x14ac:dyDescent="0.3">
      <c r="B1107" s="168" t="s">
        <v>306</v>
      </c>
      <c r="D1107" s="178"/>
      <c r="E1107" s="177"/>
    </row>
    <row r="1108" spans="2:6" ht="15" customHeight="1" x14ac:dyDescent="0.3">
      <c r="C1108" s="178" t="s">
        <v>307</v>
      </c>
      <c r="D1108" s="369" t="s">
        <v>375</v>
      </c>
      <c r="E1108" s="370"/>
      <c r="F1108" s="370"/>
    </row>
    <row r="1109" spans="2:6" ht="15" customHeight="1" x14ac:dyDescent="0.3">
      <c r="C1109" s="178"/>
      <c r="D1109" s="370"/>
      <c r="E1109" s="370"/>
      <c r="F1109" s="370"/>
    </row>
    <row r="1110" spans="2:6" ht="15" customHeight="1" x14ac:dyDescent="0.3">
      <c r="C1110" s="178"/>
    </row>
    <row r="1111" spans="2:6" ht="15" customHeight="1" thickBot="1" x14ac:dyDescent="0.35">
      <c r="B1111" s="376" t="s">
        <v>3</v>
      </c>
      <c r="C1111" s="377"/>
      <c r="D1111" s="179" t="s">
        <v>308</v>
      </c>
      <c r="E1111" s="180" t="s">
        <v>309</v>
      </c>
    </row>
    <row r="1112" spans="2:6" ht="15" customHeight="1" thickTop="1" x14ac:dyDescent="0.3">
      <c r="B1112" s="181">
        <v>1</v>
      </c>
      <c r="C1112" s="182"/>
      <c r="D1112" s="183"/>
      <c r="E1112" s="184"/>
    </row>
    <row r="1113" spans="2:6" ht="15" customHeight="1" x14ac:dyDescent="0.3">
      <c r="B1113" s="185">
        <v>2</v>
      </c>
      <c r="C1113" s="162"/>
      <c r="D1113" s="186"/>
      <c r="E1113" s="187"/>
    </row>
    <row r="1114" spans="2:6" ht="15" customHeight="1" x14ac:dyDescent="0.3">
      <c r="B1114" s="185">
        <v>3</v>
      </c>
      <c r="C1114" s="188"/>
      <c r="D1114" s="186"/>
      <c r="E1114" s="187"/>
    </row>
    <row r="1115" spans="2:6" ht="15" customHeight="1" x14ac:dyDescent="0.3">
      <c r="B1115" s="189">
        <v>4</v>
      </c>
      <c r="C1115" s="173"/>
      <c r="D1115" s="186"/>
      <c r="E1115" s="187"/>
    </row>
    <row r="1116" spans="2:6" ht="15" customHeight="1" x14ac:dyDescent="0.3">
      <c r="B1116" s="189">
        <v>5</v>
      </c>
      <c r="C1116" s="173"/>
      <c r="D1116" s="186"/>
      <c r="E1116" s="187"/>
    </row>
    <row r="1117" spans="2:6" ht="15" customHeight="1" x14ac:dyDescent="0.3">
      <c r="B1117" s="189">
        <v>6</v>
      </c>
      <c r="C1117" s="173"/>
      <c r="D1117" s="186"/>
      <c r="E1117" s="187"/>
    </row>
    <row r="1118" spans="2:6" ht="15" customHeight="1" x14ac:dyDescent="0.3">
      <c r="B1118" s="189">
        <v>7</v>
      </c>
      <c r="C1118" s="190"/>
      <c r="D1118" s="186"/>
      <c r="E1118" s="187"/>
    </row>
    <row r="1119" spans="2:6" ht="15" customHeight="1" x14ac:dyDescent="0.3">
      <c r="B1119" s="189">
        <v>8</v>
      </c>
      <c r="C1119" s="167"/>
      <c r="D1119" s="186"/>
      <c r="E1119" s="187"/>
    </row>
    <row r="1120" spans="2:6" ht="15" customHeight="1" x14ac:dyDescent="0.3">
      <c r="B1120" s="185">
        <v>9</v>
      </c>
      <c r="C1120" s="163"/>
      <c r="D1120" s="186"/>
      <c r="E1120" s="187"/>
    </row>
    <row r="1121" spans="2:5" ht="15" customHeight="1" x14ac:dyDescent="0.3">
      <c r="B1121" s="185">
        <v>10</v>
      </c>
      <c r="C1121" s="171"/>
      <c r="D1121" s="186"/>
      <c r="E1121" s="187"/>
    </row>
    <row r="1122" spans="2:5" ht="15" customHeight="1" x14ac:dyDescent="0.3">
      <c r="B1122" s="189">
        <v>11</v>
      </c>
      <c r="C1122" s="167"/>
      <c r="D1122" s="186"/>
      <c r="E1122" s="187"/>
    </row>
    <row r="1123" spans="2:5" ht="15" customHeight="1" x14ac:dyDescent="0.3">
      <c r="B1123" s="189">
        <v>12</v>
      </c>
      <c r="C1123" s="173"/>
      <c r="D1123" s="191"/>
      <c r="E1123" s="187"/>
    </row>
    <row r="1124" spans="2:5" ht="15" customHeight="1" x14ac:dyDescent="0.3">
      <c r="B1124" s="189">
        <v>13</v>
      </c>
      <c r="C1124" s="173"/>
      <c r="D1124" s="186"/>
      <c r="E1124" s="187"/>
    </row>
    <row r="1125" spans="2:5" ht="15" customHeight="1" x14ac:dyDescent="0.3">
      <c r="B1125" s="189">
        <v>14</v>
      </c>
      <c r="C1125" s="173"/>
      <c r="D1125" s="191"/>
      <c r="E1125" s="187"/>
    </row>
    <row r="1126" spans="2:5" ht="15" customHeight="1" x14ac:dyDescent="0.3">
      <c r="B1126" s="189">
        <v>15</v>
      </c>
      <c r="C1126" s="167"/>
      <c r="D1126" s="186"/>
      <c r="E1126" s="187"/>
    </row>
    <row r="1127" spans="2:5" ht="15" customHeight="1" x14ac:dyDescent="0.3">
      <c r="B1127" s="192">
        <v>16</v>
      </c>
      <c r="C1127" s="163"/>
      <c r="D1127" s="186"/>
      <c r="E1127" s="187"/>
    </row>
    <row r="1128" spans="2:5" ht="15" customHeight="1" x14ac:dyDescent="0.3">
      <c r="B1128" s="192">
        <v>17</v>
      </c>
      <c r="C1128" s="163"/>
      <c r="D1128" s="186"/>
      <c r="E1128" s="187"/>
    </row>
    <row r="1129" spans="2:5" ht="15" customHeight="1" x14ac:dyDescent="0.3">
      <c r="B1129" s="175">
        <v>18</v>
      </c>
      <c r="C1129" s="167"/>
      <c r="D1129" s="186"/>
      <c r="E1129" s="187"/>
    </row>
    <row r="1130" spans="2:5" ht="15" customHeight="1" x14ac:dyDescent="0.3">
      <c r="B1130" s="175">
        <v>19</v>
      </c>
      <c r="C1130" s="173"/>
      <c r="D1130" s="191"/>
      <c r="E1130" s="187"/>
    </row>
    <row r="1131" spans="2:5" ht="15" customHeight="1" x14ac:dyDescent="0.3">
      <c r="B1131" s="175">
        <v>20</v>
      </c>
      <c r="C1131" s="176"/>
      <c r="D1131" s="186"/>
      <c r="E1131" s="187"/>
    </row>
    <row r="1132" spans="2:5" ht="15" customHeight="1" x14ac:dyDescent="0.3">
      <c r="B1132" s="175">
        <v>21</v>
      </c>
      <c r="C1132" s="173"/>
      <c r="D1132" s="191"/>
      <c r="E1132" s="187"/>
    </row>
    <row r="1133" spans="2:5" ht="15" customHeight="1" x14ac:dyDescent="0.3">
      <c r="B1133" s="175">
        <v>22</v>
      </c>
      <c r="C1133" s="173"/>
      <c r="D1133" s="186"/>
      <c r="E1133" s="187"/>
    </row>
    <row r="1134" spans="2:5" ht="15" customHeight="1" x14ac:dyDescent="0.3">
      <c r="B1134" s="192">
        <v>23</v>
      </c>
      <c r="C1134" s="163"/>
      <c r="D1134" s="186"/>
      <c r="E1134" s="187"/>
    </row>
    <row r="1135" spans="2:5" ht="15" customHeight="1" x14ac:dyDescent="0.3">
      <c r="B1135" s="192">
        <v>24</v>
      </c>
      <c r="C1135" s="171"/>
      <c r="D1135" s="186"/>
      <c r="E1135" s="187"/>
    </row>
    <row r="1136" spans="2:5" ht="15" customHeight="1" x14ac:dyDescent="0.3">
      <c r="B1136" s="175">
        <v>25</v>
      </c>
      <c r="C1136" s="167"/>
      <c r="D1136" s="186"/>
      <c r="E1136" s="187"/>
    </row>
    <row r="1137" spans="2:5" ht="15" customHeight="1" x14ac:dyDescent="0.3">
      <c r="B1137" s="175">
        <v>26</v>
      </c>
      <c r="C1137" s="173"/>
      <c r="D1137" s="191"/>
      <c r="E1137" s="187"/>
    </row>
    <row r="1138" spans="2:5" ht="15" customHeight="1" x14ac:dyDescent="0.3">
      <c r="B1138" s="175">
        <v>27</v>
      </c>
      <c r="C1138" s="173" t="s">
        <v>376</v>
      </c>
      <c r="D1138" s="191" t="s">
        <v>305</v>
      </c>
      <c r="E1138" s="187">
        <v>4</v>
      </c>
    </row>
    <row r="1139" spans="2:5" ht="15" customHeight="1" x14ac:dyDescent="0.3">
      <c r="B1139" s="175">
        <v>28</v>
      </c>
      <c r="C1139" s="173"/>
      <c r="D1139" s="191"/>
      <c r="E1139" s="187"/>
    </row>
    <row r="1140" spans="2:5" ht="15" customHeight="1" x14ac:dyDescent="0.3">
      <c r="B1140" s="175">
        <v>29</v>
      </c>
      <c r="C1140" s="167"/>
      <c r="D1140" s="186"/>
      <c r="E1140" s="187"/>
    </row>
    <row r="1141" spans="2:5" ht="15" customHeight="1" x14ac:dyDescent="0.3">
      <c r="B1141" s="192">
        <v>30</v>
      </c>
      <c r="C1141" s="194"/>
      <c r="D1141" s="186"/>
      <c r="E1141" s="187"/>
    </row>
    <row r="1142" spans="2:5" ht="15" customHeight="1" x14ac:dyDescent="0.3">
      <c r="B1142" s="195"/>
      <c r="C1142" s="196"/>
      <c r="D1142" s="168" t="s">
        <v>310</v>
      </c>
      <c r="E1142" s="197">
        <f>SUM(E1112:E1141)</f>
        <v>4</v>
      </c>
    </row>
    <row r="1154" spans="2:6" ht="15" customHeight="1" x14ac:dyDescent="0.3">
      <c r="B1154" s="177" t="s">
        <v>374</v>
      </c>
    </row>
    <row r="1155" spans="2:6" ht="15" customHeight="1" x14ac:dyDescent="0.3">
      <c r="B1155" s="168" t="s">
        <v>306</v>
      </c>
      <c r="D1155" s="178"/>
      <c r="E1155" s="177"/>
    </row>
    <row r="1156" spans="2:6" ht="15" customHeight="1" x14ac:dyDescent="0.3">
      <c r="C1156" s="178" t="s">
        <v>307</v>
      </c>
      <c r="D1156" s="369" t="s">
        <v>375</v>
      </c>
      <c r="E1156" s="370"/>
      <c r="F1156" s="370"/>
    </row>
    <row r="1157" spans="2:6" ht="15" customHeight="1" x14ac:dyDescent="0.3">
      <c r="C1157" s="178"/>
      <c r="D1157" s="370"/>
      <c r="E1157" s="370"/>
      <c r="F1157" s="370"/>
    </row>
    <row r="1159" spans="2:6" ht="15" customHeight="1" thickBot="1" x14ac:dyDescent="0.35">
      <c r="B1159" s="376" t="s">
        <v>4</v>
      </c>
      <c r="C1159" s="377"/>
      <c r="D1159" s="179" t="s">
        <v>308</v>
      </c>
      <c r="E1159" s="180" t="s">
        <v>309</v>
      </c>
    </row>
    <row r="1160" spans="2:6" ht="15" customHeight="1" thickTop="1" x14ac:dyDescent="0.3">
      <c r="B1160" s="181">
        <v>1</v>
      </c>
      <c r="C1160" s="198"/>
      <c r="D1160" s="183"/>
      <c r="E1160" s="184"/>
    </row>
    <row r="1161" spans="2:6" ht="15" customHeight="1" x14ac:dyDescent="0.3">
      <c r="B1161" s="189">
        <v>2</v>
      </c>
      <c r="C1161" s="172"/>
      <c r="D1161" s="186"/>
      <c r="E1161" s="187"/>
    </row>
    <row r="1162" spans="2:6" ht="15" customHeight="1" x14ac:dyDescent="0.3">
      <c r="B1162" s="189">
        <v>3</v>
      </c>
      <c r="C1162" s="173"/>
      <c r="D1162" s="186"/>
      <c r="E1162" s="187"/>
    </row>
    <row r="1163" spans="2:6" ht="15" customHeight="1" x14ac:dyDescent="0.3">
      <c r="B1163" s="189">
        <v>4</v>
      </c>
      <c r="C1163" s="173"/>
      <c r="D1163" s="191"/>
      <c r="E1163" s="187"/>
    </row>
    <row r="1164" spans="2:6" ht="15" customHeight="1" x14ac:dyDescent="0.3">
      <c r="B1164" s="189">
        <v>5</v>
      </c>
      <c r="C1164" s="172" t="s">
        <v>376</v>
      </c>
      <c r="D1164" s="191" t="s">
        <v>305</v>
      </c>
      <c r="E1164" s="187">
        <v>4</v>
      </c>
    </row>
    <row r="1165" spans="2:6" ht="15" customHeight="1" x14ac:dyDescent="0.3">
      <c r="B1165" s="189">
        <v>6</v>
      </c>
      <c r="C1165" s="199"/>
      <c r="D1165" s="186"/>
      <c r="E1165" s="187"/>
    </row>
    <row r="1166" spans="2:6" ht="15" customHeight="1" x14ac:dyDescent="0.3">
      <c r="B1166" s="185">
        <v>7</v>
      </c>
      <c r="C1166" s="200"/>
      <c r="D1166" s="186"/>
      <c r="E1166" s="187"/>
    </row>
    <row r="1167" spans="2:6" ht="15" customHeight="1" x14ac:dyDescent="0.3">
      <c r="B1167" s="185">
        <v>8</v>
      </c>
      <c r="C1167" s="163"/>
      <c r="D1167" s="186"/>
      <c r="E1167" s="187"/>
    </row>
    <row r="1168" spans="2:6" ht="15" customHeight="1" x14ac:dyDescent="0.3">
      <c r="B1168" s="189">
        <v>9</v>
      </c>
      <c r="C1168" s="167"/>
      <c r="D1168" s="186"/>
      <c r="E1168" s="187"/>
    </row>
    <row r="1169" spans="2:5" ht="15" customHeight="1" x14ac:dyDescent="0.3">
      <c r="B1169" s="189">
        <v>10</v>
      </c>
      <c r="C1169" s="201"/>
      <c r="D1169" s="186"/>
      <c r="E1169" s="187"/>
    </row>
    <row r="1170" spans="2:5" ht="15" customHeight="1" x14ac:dyDescent="0.3">
      <c r="B1170" s="189">
        <v>11</v>
      </c>
      <c r="C1170" s="173" t="s">
        <v>376</v>
      </c>
      <c r="D1170" s="191" t="s">
        <v>305</v>
      </c>
      <c r="E1170" s="187">
        <v>1</v>
      </c>
    </row>
    <row r="1171" spans="2:5" ht="15" customHeight="1" x14ac:dyDescent="0.3">
      <c r="B1171" s="185">
        <v>12</v>
      </c>
      <c r="C1171" s="194"/>
      <c r="D1171" s="176"/>
      <c r="E1171" s="187"/>
    </row>
    <row r="1172" spans="2:5" ht="15" customHeight="1" x14ac:dyDescent="0.3">
      <c r="B1172" s="189">
        <v>13</v>
      </c>
      <c r="C1172" s="167"/>
      <c r="D1172" s="186"/>
      <c r="E1172" s="187"/>
    </row>
    <row r="1173" spans="2:5" ht="15" customHeight="1" x14ac:dyDescent="0.3">
      <c r="B1173" s="185">
        <v>14</v>
      </c>
      <c r="C1173" s="171"/>
      <c r="D1173" s="191"/>
      <c r="E1173" s="187"/>
    </row>
    <row r="1174" spans="2:5" ht="15" customHeight="1" x14ac:dyDescent="0.3">
      <c r="B1174" s="185">
        <v>15</v>
      </c>
      <c r="C1174" s="171"/>
      <c r="D1174" s="186"/>
      <c r="E1174" s="187"/>
    </row>
    <row r="1175" spans="2:5" ht="15" customHeight="1" x14ac:dyDescent="0.3">
      <c r="B1175" s="175">
        <v>16</v>
      </c>
      <c r="C1175" s="167"/>
      <c r="D1175" s="186"/>
      <c r="E1175" s="187"/>
    </row>
    <row r="1176" spans="2:5" ht="15" customHeight="1" x14ac:dyDescent="0.3">
      <c r="B1176" s="175">
        <v>17</v>
      </c>
      <c r="C1176" s="190"/>
      <c r="D1176" s="186"/>
      <c r="E1176" s="187"/>
    </row>
    <row r="1177" spans="2:5" ht="15" customHeight="1" x14ac:dyDescent="0.3">
      <c r="B1177" s="175">
        <v>18</v>
      </c>
      <c r="C1177" s="176"/>
      <c r="D1177" s="186"/>
      <c r="E1177" s="187"/>
    </row>
    <row r="1178" spans="2:5" ht="15" customHeight="1" x14ac:dyDescent="0.3">
      <c r="B1178" s="175">
        <v>19</v>
      </c>
      <c r="C1178" s="245"/>
      <c r="D1178" s="191"/>
      <c r="E1178" s="246"/>
    </row>
    <row r="1179" spans="2:5" ht="15" customHeight="1" x14ac:dyDescent="0.3">
      <c r="B1179" s="175"/>
      <c r="C1179" s="245"/>
      <c r="D1179" s="191"/>
      <c r="E1179" s="246"/>
    </row>
    <row r="1180" spans="2:5" ht="15" customHeight="1" x14ac:dyDescent="0.3">
      <c r="B1180" s="175">
        <v>20</v>
      </c>
      <c r="C1180" s="167"/>
      <c r="D1180" s="186"/>
      <c r="E1180" s="187"/>
    </row>
    <row r="1181" spans="2:5" ht="15" customHeight="1" x14ac:dyDescent="0.3">
      <c r="B1181" s="192">
        <v>21</v>
      </c>
      <c r="C1181" s="163"/>
      <c r="D1181" s="191"/>
      <c r="E1181" s="187"/>
    </row>
    <row r="1182" spans="2:5" ht="15" customHeight="1" x14ac:dyDescent="0.3">
      <c r="B1182" s="192">
        <v>22</v>
      </c>
      <c r="C1182" s="171"/>
      <c r="D1182" s="186"/>
      <c r="E1182" s="187"/>
    </row>
    <row r="1183" spans="2:5" ht="15" customHeight="1" x14ac:dyDescent="0.3">
      <c r="B1183" s="175">
        <v>23</v>
      </c>
      <c r="C1183" s="167"/>
      <c r="D1183" s="186"/>
      <c r="E1183" s="187"/>
    </row>
    <row r="1184" spans="2:5" ht="15" customHeight="1" x14ac:dyDescent="0.3">
      <c r="B1184" s="175">
        <v>24</v>
      </c>
      <c r="C1184" s="210"/>
      <c r="D1184" s="186"/>
      <c r="E1184" s="187"/>
    </row>
    <row r="1185" spans="2:6" ht="15" customHeight="1" x14ac:dyDescent="0.3">
      <c r="B1185" s="192">
        <v>25</v>
      </c>
      <c r="C1185" s="211"/>
      <c r="D1185" s="186"/>
      <c r="E1185" s="187"/>
    </row>
    <row r="1186" spans="2:6" ht="15" customHeight="1" x14ac:dyDescent="0.3">
      <c r="B1186" s="192">
        <v>26</v>
      </c>
      <c r="C1186" s="211"/>
      <c r="D1186" s="191"/>
      <c r="E1186" s="187"/>
    </row>
    <row r="1187" spans="2:6" ht="15" customHeight="1" x14ac:dyDescent="0.3">
      <c r="B1187" s="192">
        <v>27</v>
      </c>
      <c r="C1187" s="211"/>
      <c r="D1187" s="186"/>
      <c r="E1187" s="187"/>
    </row>
    <row r="1188" spans="2:6" ht="15" customHeight="1" x14ac:dyDescent="0.3">
      <c r="B1188" s="192">
        <v>28</v>
      </c>
      <c r="C1188" s="211"/>
      <c r="D1188" s="191"/>
      <c r="E1188" s="187"/>
    </row>
    <row r="1189" spans="2:6" ht="15" customHeight="1" x14ac:dyDescent="0.3">
      <c r="B1189" s="192">
        <v>29</v>
      </c>
      <c r="C1189" s="211"/>
      <c r="D1189" s="186"/>
      <c r="E1189" s="187"/>
    </row>
    <row r="1190" spans="2:6" ht="15" customHeight="1" x14ac:dyDescent="0.3">
      <c r="B1190" s="192">
        <v>30</v>
      </c>
      <c r="C1190" s="211"/>
      <c r="D1190" s="186"/>
      <c r="E1190" s="187"/>
    </row>
    <row r="1191" spans="2:6" ht="15" customHeight="1" x14ac:dyDescent="0.3">
      <c r="B1191" s="192">
        <v>31</v>
      </c>
      <c r="C1191" s="211"/>
      <c r="D1191" s="186"/>
      <c r="E1191" s="212"/>
    </row>
    <row r="1192" spans="2:6" ht="15" customHeight="1" x14ac:dyDescent="0.3">
      <c r="D1192" s="168" t="s">
        <v>310</v>
      </c>
      <c r="E1192" s="197">
        <f>SUM(E1160:E1190)</f>
        <v>5</v>
      </c>
      <c r="F1192" s="213"/>
    </row>
    <row r="1201" spans="2:5" ht="15" customHeight="1" x14ac:dyDescent="0.3">
      <c r="B1201" s="177"/>
      <c r="D1201" s="178"/>
      <c r="E1201" s="177"/>
    </row>
    <row r="1204" spans="2:5" ht="15" customHeight="1" thickBot="1" x14ac:dyDescent="0.35">
      <c r="B1204" s="376" t="s">
        <v>5</v>
      </c>
      <c r="C1204" s="377"/>
      <c r="D1204" s="179" t="s">
        <v>308</v>
      </c>
      <c r="E1204" s="180" t="s">
        <v>309</v>
      </c>
    </row>
    <row r="1205" spans="2:5" ht="15" customHeight="1" thickTop="1" x14ac:dyDescent="0.3">
      <c r="B1205" s="181">
        <v>1</v>
      </c>
      <c r="C1205" s="182"/>
      <c r="D1205" s="183"/>
      <c r="E1205" s="184"/>
    </row>
    <row r="1206" spans="2:5" ht="15" customHeight="1" x14ac:dyDescent="0.3">
      <c r="B1206" s="185">
        <v>2</v>
      </c>
      <c r="C1206" s="161"/>
      <c r="D1206" s="186"/>
      <c r="E1206" s="187"/>
    </row>
    <row r="1207" spans="2:5" ht="15" customHeight="1" x14ac:dyDescent="0.3">
      <c r="B1207" s="185">
        <v>3</v>
      </c>
      <c r="C1207" s="162"/>
      <c r="D1207" s="186"/>
      <c r="E1207" s="187"/>
    </row>
    <row r="1208" spans="2:5" ht="15" customHeight="1" x14ac:dyDescent="0.3">
      <c r="B1208" s="185">
        <v>4</v>
      </c>
      <c r="C1208" s="163"/>
      <c r="D1208" s="176"/>
      <c r="E1208" s="187"/>
    </row>
    <row r="1209" spans="2:5" ht="15" customHeight="1" x14ac:dyDescent="0.3">
      <c r="B1209" s="185">
        <v>5</v>
      </c>
      <c r="C1209" s="102"/>
      <c r="D1209" s="186"/>
      <c r="E1209" s="187"/>
    </row>
    <row r="1210" spans="2:5" ht="15" customHeight="1" x14ac:dyDescent="0.3">
      <c r="B1210" s="189">
        <v>6</v>
      </c>
      <c r="C1210" s="167"/>
      <c r="D1210" s="186"/>
      <c r="E1210" s="187"/>
    </row>
    <row r="1211" spans="2:5" ht="15" customHeight="1" x14ac:dyDescent="0.3">
      <c r="B1211" s="189">
        <v>7</v>
      </c>
      <c r="C1211" s="173"/>
      <c r="D1211" s="191"/>
      <c r="E1211" s="187"/>
    </row>
    <row r="1212" spans="2:5" ht="15" customHeight="1" x14ac:dyDescent="0.3">
      <c r="B1212" s="189">
        <v>8</v>
      </c>
      <c r="C1212" s="173"/>
      <c r="D1212" s="186"/>
      <c r="E1212" s="187"/>
    </row>
    <row r="1213" spans="2:5" ht="15" customHeight="1" x14ac:dyDescent="0.3">
      <c r="B1213" s="189">
        <v>9</v>
      </c>
      <c r="C1213" s="173"/>
      <c r="D1213" s="186"/>
      <c r="E1213" s="187"/>
    </row>
    <row r="1214" spans="2:5" ht="15" customHeight="1" x14ac:dyDescent="0.3">
      <c r="B1214" s="189">
        <v>10</v>
      </c>
      <c r="C1214" s="167"/>
      <c r="D1214" s="186"/>
      <c r="E1214" s="187"/>
    </row>
    <row r="1215" spans="2:5" ht="15" customHeight="1" x14ac:dyDescent="0.3">
      <c r="B1215" s="185">
        <v>11</v>
      </c>
      <c r="C1215" s="163"/>
      <c r="D1215" s="191"/>
      <c r="E1215" s="187"/>
    </row>
    <row r="1216" spans="2:5" ht="15" customHeight="1" x14ac:dyDescent="0.3">
      <c r="B1216" s="185">
        <v>12</v>
      </c>
      <c r="C1216" s="161"/>
      <c r="D1216" s="176"/>
      <c r="E1216" s="187"/>
    </row>
    <row r="1217" spans="2:5" ht="15" customHeight="1" x14ac:dyDescent="0.3">
      <c r="B1217" s="189">
        <v>13</v>
      </c>
      <c r="C1217" s="167"/>
      <c r="D1217" s="186"/>
      <c r="E1217" s="187"/>
    </row>
    <row r="1218" spans="2:5" ht="15" customHeight="1" x14ac:dyDescent="0.3">
      <c r="B1218" s="189">
        <v>14</v>
      </c>
      <c r="C1218" s="210"/>
      <c r="D1218" s="191"/>
      <c r="E1218" s="187"/>
    </row>
    <row r="1219" spans="2:5" ht="15" customHeight="1" x14ac:dyDescent="0.3">
      <c r="B1219" s="189">
        <v>15</v>
      </c>
      <c r="C1219" s="173"/>
      <c r="D1219" s="186"/>
      <c r="E1219" s="187"/>
    </row>
    <row r="1220" spans="2:5" ht="15" customHeight="1" x14ac:dyDescent="0.3">
      <c r="B1220" s="175">
        <v>16</v>
      </c>
      <c r="C1220" s="173"/>
      <c r="D1220" s="186"/>
      <c r="E1220" s="187"/>
    </row>
    <row r="1221" spans="2:5" ht="15" customHeight="1" x14ac:dyDescent="0.3">
      <c r="B1221" s="175"/>
      <c r="C1221" s="173"/>
      <c r="D1221" s="191"/>
      <c r="E1221" s="187"/>
    </row>
    <row r="1222" spans="2:5" ht="15" customHeight="1" x14ac:dyDescent="0.3">
      <c r="B1222" s="175">
        <v>17</v>
      </c>
      <c r="C1222" s="167"/>
      <c r="D1222" s="186"/>
      <c r="E1222" s="187"/>
    </row>
    <row r="1223" spans="2:5" ht="15" customHeight="1" x14ac:dyDescent="0.3">
      <c r="B1223" s="192">
        <v>18</v>
      </c>
      <c r="C1223" s="163"/>
      <c r="D1223" s="186"/>
      <c r="E1223" s="187"/>
    </row>
    <row r="1224" spans="2:5" ht="15" customHeight="1" x14ac:dyDescent="0.3">
      <c r="B1224" s="192">
        <v>19</v>
      </c>
      <c r="C1224" s="171"/>
      <c r="D1224" s="176"/>
      <c r="E1224" s="187"/>
    </row>
    <row r="1225" spans="2:5" ht="15" customHeight="1" x14ac:dyDescent="0.3">
      <c r="B1225" s="175">
        <v>20</v>
      </c>
      <c r="C1225" s="173"/>
      <c r="D1225" s="186"/>
      <c r="E1225" s="187"/>
    </row>
    <row r="1226" spans="2:5" ht="15" customHeight="1" x14ac:dyDescent="0.3">
      <c r="B1226" s="192">
        <v>21</v>
      </c>
      <c r="C1226" s="171"/>
      <c r="D1226" s="191"/>
      <c r="E1226" s="187"/>
    </row>
    <row r="1227" spans="2:5" ht="15" customHeight="1" x14ac:dyDescent="0.3">
      <c r="B1227" s="175">
        <v>22</v>
      </c>
      <c r="C1227" s="172"/>
      <c r="D1227" s="186"/>
      <c r="E1227" s="187"/>
    </row>
    <row r="1228" spans="2:5" ht="15" customHeight="1" x14ac:dyDescent="0.3">
      <c r="B1228" s="175">
        <v>23</v>
      </c>
      <c r="C1228" s="173"/>
      <c r="D1228" s="191"/>
      <c r="E1228" s="187"/>
    </row>
    <row r="1229" spans="2:5" ht="15" customHeight="1" x14ac:dyDescent="0.3">
      <c r="B1229" s="175">
        <v>24</v>
      </c>
      <c r="C1229" s="92"/>
      <c r="D1229" s="186"/>
      <c r="E1229" s="187"/>
    </row>
    <row r="1230" spans="2:5" ht="15" customHeight="1" x14ac:dyDescent="0.3">
      <c r="B1230" s="192">
        <v>25</v>
      </c>
      <c r="C1230" s="171"/>
      <c r="D1230" s="186"/>
      <c r="E1230" s="187"/>
    </row>
    <row r="1231" spans="2:5" ht="15" customHeight="1" x14ac:dyDescent="0.3">
      <c r="B1231" s="192">
        <v>26</v>
      </c>
      <c r="C1231" s="163"/>
      <c r="D1231" s="191"/>
      <c r="E1231" s="187"/>
    </row>
    <row r="1232" spans="2:5" ht="15" customHeight="1" x14ac:dyDescent="0.3">
      <c r="B1232" s="175">
        <v>27</v>
      </c>
      <c r="C1232" s="167"/>
      <c r="D1232" s="186"/>
      <c r="E1232" s="187"/>
    </row>
    <row r="1233" spans="2:6" ht="15" customHeight="1" x14ac:dyDescent="0.3">
      <c r="B1233" s="175">
        <v>28</v>
      </c>
      <c r="C1233" s="219"/>
      <c r="D1233" s="191"/>
      <c r="E1233" s="187"/>
    </row>
    <row r="1234" spans="2:6" ht="15" customHeight="1" x14ac:dyDescent="0.3">
      <c r="B1234" s="175">
        <v>29</v>
      </c>
      <c r="C1234" s="173"/>
      <c r="D1234" s="186"/>
      <c r="E1234" s="187"/>
    </row>
    <row r="1235" spans="2:6" ht="15" customHeight="1" x14ac:dyDescent="0.3">
      <c r="B1235" s="175">
        <v>30</v>
      </c>
      <c r="C1235" s="220"/>
      <c r="D1235" s="191"/>
      <c r="E1235" s="187"/>
    </row>
    <row r="1236" spans="2:6" ht="15" customHeight="1" x14ac:dyDescent="0.3">
      <c r="B1236" s="175">
        <v>31</v>
      </c>
      <c r="C1236" s="167"/>
      <c r="D1236" s="186"/>
      <c r="E1236" s="212"/>
    </row>
    <row r="1237" spans="2:6" ht="15" customHeight="1" x14ac:dyDescent="0.3">
      <c r="D1237" s="168" t="s">
        <v>310</v>
      </c>
      <c r="E1237" s="197">
        <f>SUM(E1205:E1235)</f>
        <v>0</v>
      </c>
      <c r="F1237" s="213"/>
    </row>
    <row r="1250" spans="2:5" ht="15" customHeight="1" x14ac:dyDescent="0.3">
      <c r="B1250" s="177"/>
      <c r="D1250" s="178"/>
      <c r="E1250" s="177"/>
    </row>
    <row r="1253" spans="2:5" ht="15" customHeight="1" thickBot="1" x14ac:dyDescent="0.35">
      <c r="B1253" s="378" t="s">
        <v>6</v>
      </c>
      <c r="C1253" s="377"/>
      <c r="D1253" s="179" t="s">
        <v>308</v>
      </c>
      <c r="E1253" s="179" t="s">
        <v>309</v>
      </c>
    </row>
    <row r="1254" spans="2:5" ht="15" customHeight="1" thickTop="1" x14ac:dyDescent="0.3">
      <c r="B1254" s="233">
        <v>1</v>
      </c>
      <c r="C1254" s="182"/>
      <c r="D1254" s="183"/>
      <c r="E1254" s="234"/>
    </row>
    <row r="1255" spans="2:5" ht="15" customHeight="1" x14ac:dyDescent="0.3">
      <c r="B1255" s="160">
        <v>2</v>
      </c>
      <c r="C1255" s="194"/>
      <c r="D1255" s="186"/>
      <c r="E1255" s="235"/>
    </row>
    <row r="1256" spans="2:5" ht="15" customHeight="1" x14ac:dyDescent="0.3">
      <c r="B1256" s="164">
        <v>3</v>
      </c>
      <c r="C1256" s="173"/>
      <c r="D1256" s="186"/>
      <c r="E1256" s="235"/>
    </row>
    <row r="1257" spans="2:5" ht="15" customHeight="1" x14ac:dyDescent="0.3">
      <c r="B1257" s="164">
        <v>4</v>
      </c>
      <c r="C1257" s="172"/>
      <c r="D1257" s="191"/>
      <c r="E1257" s="235"/>
    </row>
    <row r="1258" spans="2:5" ht="15" customHeight="1" x14ac:dyDescent="0.3">
      <c r="B1258" s="164">
        <v>5</v>
      </c>
      <c r="C1258" s="90"/>
      <c r="D1258" s="186"/>
      <c r="E1258" s="235"/>
    </row>
    <row r="1259" spans="2:5" ht="15" customHeight="1" x14ac:dyDescent="0.3">
      <c r="B1259" s="164">
        <v>6</v>
      </c>
      <c r="C1259" s="172"/>
      <c r="D1259" s="191"/>
      <c r="E1259" s="235"/>
    </row>
    <row r="1260" spans="2:5" ht="15" customHeight="1" x14ac:dyDescent="0.3">
      <c r="B1260" s="164">
        <v>7</v>
      </c>
      <c r="C1260" s="167"/>
    </row>
    <row r="1261" spans="2:5" ht="15" customHeight="1" x14ac:dyDescent="0.3">
      <c r="B1261" s="160">
        <v>8</v>
      </c>
      <c r="C1261" s="161"/>
      <c r="D1261" s="186"/>
      <c r="E1261" s="235"/>
    </row>
    <row r="1262" spans="2:5" ht="15" customHeight="1" x14ac:dyDescent="0.3">
      <c r="B1262" s="160">
        <v>9</v>
      </c>
      <c r="C1262" s="194"/>
      <c r="D1262" s="222"/>
      <c r="E1262" s="235"/>
    </row>
    <row r="1263" spans="2:5" ht="15" customHeight="1" x14ac:dyDescent="0.3">
      <c r="B1263" s="164">
        <v>10</v>
      </c>
      <c r="C1263" s="190"/>
      <c r="D1263" s="186"/>
      <c r="E1263" s="235"/>
    </row>
    <row r="1264" spans="2:5" ht="15" customHeight="1" x14ac:dyDescent="0.3">
      <c r="B1264" s="164">
        <v>11</v>
      </c>
      <c r="C1264" s="172"/>
      <c r="D1264" s="191"/>
      <c r="E1264" s="235"/>
    </row>
    <row r="1265" spans="2:5" ht="15" customHeight="1" x14ac:dyDescent="0.3">
      <c r="B1265" s="164">
        <v>12</v>
      </c>
      <c r="C1265" s="173"/>
      <c r="D1265" s="186"/>
      <c r="E1265" s="235"/>
    </row>
    <row r="1266" spans="2:5" ht="15" customHeight="1" x14ac:dyDescent="0.3">
      <c r="B1266" s="164">
        <v>13</v>
      </c>
      <c r="D1266" s="186"/>
      <c r="E1266" s="235"/>
    </row>
    <row r="1267" spans="2:5" ht="15" customHeight="1" x14ac:dyDescent="0.3">
      <c r="B1267" s="164">
        <v>14</v>
      </c>
      <c r="C1267" s="167"/>
      <c r="D1267" s="191"/>
      <c r="E1267" s="235"/>
    </row>
    <row r="1268" spans="2:5" ht="15" customHeight="1" x14ac:dyDescent="0.3">
      <c r="B1268" s="160">
        <v>15</v>
      </c>
      <c r="C1268" s="171"/>
      <c r="D1268" s="186"/>
      <c r="E1268" s="235"/>
    </row>
    <row r="1269" spans="2:5" ht="15" customHeight="1" x14ac:dyDescent="0.3">
      <c r="B1269" s="170">
        <v>16</v>
      </c>
      <c r="C1269" s="163"/>
      <c r="D1269" s="186"/>
      <c r="E1269" s="235"/>
    </row>
    <row r="1270" spans="2:5" ht="15" customHeight="1" x14ac:dyDescent="0.3">
      <c r="B1270" s="170">
        <v>17</v>
      </c>
      <c r="C1270" s="163"/>
      <c r="D1270" s="186"/>
      <c r="E1270" s="235"/>
    </row>
    <row r="1271" spans="2:5" ht="15" customHeight="1" x14ac:dyDescent="0.3">
      <c r="B1271" s="170">
        <v>18</v>
      </c>
      <c r="C1271" s="171"/>
      <c r="D1271" s="186"/>
      <c r="E1271" s="235"/>
    </row>
    <row r="1272" spans="2:5" ht="15" customHeight="1" x14ac:dyDescent="0.3">
      <c r="B1272" s="170">
        <v>19</v>
      </c>
      <c r="C1272" s="161"/>
      <c r="D1272" s="191"/>
      <c r="E1272" s="235"/>
    </row>
    <row r="1273" spans="2:5" ht="15" customHeight="1" x14ac:dyDescent="0.3">
      <c r="B1273" s="170">
        <v>20</v>
      </c>
      <c r="C1273" s="163"/>
      <c r="D1273" s="186"/>
      <c r="E1273" s="235"/>
    </row>
    <row r="1274" spans="2:5" ht="15" customHeight="1" x14ac:dyDescent="0.3">
      <c r="B1274" s="170">
        <v>21</v>
      </c>
      <c r="C1274" s="188"/>
      <c r="D1274" s="191"/>
      <c r="E1274" s="235"/>
    </row>
    <row r="1275" spans="2:5" ht="15" customHeight="1" x14ac:dyDescent="0.3">
      <c r="B1275" s="170">
        <v>22</v>
      </c>
      <c r="C1275" s="223"/>
      <c r="D1275" s="186"/>
      <c r="E1275" s="235"/>
    </row>
    <row r="1276" spans="2:5" ht="15" customHeight="1" x14ac:dyDescent="0.3">
      <c r="B1276" s="170">
        <v>23</v>
      </c>
      <c r="C1276" s="224"/>
      <c r="D1276" s="186"/>
      <c r="E1276" s="235"/>
    </row>
    <row r="1277" spans="2:5" ht="15" customHeight="1" x14ac:dyDescent="0.3">
      <c r="B1277" s="169">
        <v>24</v>
      </c>
      <c r="C1277" s="172"/>
      <c r="D1277" s="191"/>
      <c r="E1277" s="235"/>
    </row>
    <row r="1278" spans="2:5" ht="15" customHeight="1" x14ac:dyDescent="0.3">
      <c r="B1278" s="169">
        <v>25</v>
      </c>
      <c r="C1278" s="173"/>
      <c r="D1278" s="186"/>
      <c r="E1278" s="235"/>
    </row>
    <row r="1279" spans="2:5" ht="15" customHeight="1" x14ac:dyDescent="0.3">
      <c r="B1279" s="169">
        <v>26</v>
      </c>
      <c r="C1279" s="173"/>
      <c r="D1279" s="191"/>
      <c r="E1279" s="235"/>
    </row>
    <row r="1280" spans="2:5" ht="15" customHeight="1" x14ac:dyDescent="0.3">
      <c r="B1280" s="169">
        <v>27</v>
      </c>
      <c r="C1280" s="173"/>
      <c r="D1280" s="186"/>
      <c r="E1280" s="235"/>
    </row>
    <row r="1281" spans="2:6" ht="15" customHeight="1" x14ac:dyDescent="0.3">
      <c r="B1281" s="169">
        <v>28</v>
      </c>
      <c r="C1281" s="117"/>
      <c r="D1281" s="191"/>
      <c r="E1281" s="235"/>
    </row>
    <row r="1282" spans="2:6" ht="15" customHeight="1" x14ac:dyDescent="0.3">
      <c r="B1282" s="170">
        <v>29</v>
      </c>
      <c r="C1282" s="171"/>
      <c r="D1282" s="186"/>
      <c r="E1282" s="235"/>
    </row>
    <row r="1283" spans="2:6" ht="15" customHeight="1" x14ac:dyDescent="0.3">
      <c r="D1283" s="168" t="s">
        <v>310</v>
      </c>
      <c r="E1283" s="197">
        <f>SUM(E1254:E1282)</f>
        <v>0</v>
      </c>
      <c r="F1283" s="213"/>
    </row>
    <row r="1298" spans="2:6" ht="15" customHeight="1" x14ac:dyDescent="0.3">
      <c r="B1298" s="177" t="s">
        <v>374</v>
      </c>
    </row>
    <row r="1299" spans="2:6" ht="15" customHeight="1" x14ac:dyDescent="0.3">
      <c r="B1299" s="168" t="s">
        <v>377</v>
      </c>
    </row>
    <row r="1300" spans="2:6" ht="15" customHeight="1" x14ac:dyDescent="0.3">
      <c r="C1300" s="178" t="s">
        <v>307</v>
      </c>
      <c r="D1300" s="374" t="s">
        <v>379</v>
      </c>
      <c r="E1300" s="382"/>
      <c r="F1300" s="382"/>
    </row>
    <row r="1302" spans="2:6" ht="15" customHeight="1" thickBot="1" x14ac:dyDescent="0.35">
      <c r="B1302" s="376" t="s">
        <v>7</v>
      </c>
      <c r="C1302" s="388"/>
      <c r="D1302" s="179" t="s">
        <v>308</v>
      </c>
      <c r="E1302" s="180" t="s">
        <v>309</v>
      </c>
    </row>
    <row r="1303" spans="2:6" ht="15" customHeight="1" thickTop="1" x14ac:dyDescent="0.3">
      <c r="B1303" s="181">
        <v>1</v>
      </c>
      <c r="C1303" s="225"/>
      <c r="D1303" s="183"/>
      <c r="E1303" s="184"/>
    </row>
    <row r="1304" spans="2:6" ht="15" customHeight="1" x14ac:dyDescent="0.3">
      <c r="B1304" s="189">
        <v>2</v>
      </c>
      <c r="C1304" s="173"/>
      <c r="D1304" s="186"/>
      <c r="E1304" s="187"/>
    </row>
    <row r="1305" spans="2:6" ht="15" customHeight="1" x14ac:dyDescent="0.3">
      <c r="B1305" s="189">
        <v>3</v>
      </c>
      <c r="C1305" s="172"/>
      <c r="D1305" s="191"/>
      <c r="E1305" s="187"/>
    </row>
    <row r="1306" spans="2:6" ht="15" customHeight="1" x14ac:dyDescent="0.3">
      <c r="B1306" s="189">
        <v>4</v>
      </c>
      <c r="C1306" s="117"/>
      <c r="D1306" s="186"/>
      <c r="E1306" s="187"/>
    </row>
    <row r="1307" spans="2:6" ht="15" customHeight="1" x14ac:dyDescent="0.3">
      <c r="B1307" s="189">
        <v>5</v>
      </c>
      <c r="C1307" s="167"/>
      <c r="D1307" s="176"/>
      <c r="E1307" s="187"/>
    </row>
    <row r="1308" spans="2:6" ht="15" customHeight="1" x14ac:dyDescent="0.3">
      <c r="B1308" s="189">
        <v>6</v>
      </c>
      <c r="C1308" s="173"/>
      <c r="D1308" s="186"/>
      <c r="E1308" s="187"/>
    </row>
    <row r="1309" spans="2:6" ht="15" customHeight="1" x14ac:dyDescent="0.3">
      <c r="B1309" s="185">
        <v>7</v>
      </c>
      <c r="C1309" s="171"/>
      <c r="D1309" s="186"/>
      <c r="E1309" s="187"/>
    </row>
    <row r="1310" spans="2:6" ht="15" customHeight="1" x14ac:dyDescent="0.3">
      <c r="B1310" s="185">
        <v>8</v>
      </c>
      <c r="C1310" s="171"/>
      <c r="D1310" s="191"/>
      <c r="E1310" s="187"/>
    </row>
    <row r="1311" spans="2:6" ht="15" customHeight="1" x14ac:dyDescent="0.3">
      <c r="B1311" s="189">
        <v>9</v>
      </c>
      <c r="C1311" s="193"/>
      <c r="D1311" s="186"/>
      <c r="E1311" s="187"/>
    </row>
    <row r="1312" spans="2:6" ht="15" customHeight="1" x14ac:dyDescent="0.3">
      <c r="B1312" s="189">
        <v>10</v>
      </c>
      <c r="C1312" s="172"/>
      <c r="D1312" s="191"/>
      <c r="E1312" s="187"/>
    </row>
    <row r="1313" spans="2:5" ht="15" customHeight="1" x14ac:dyDescent="0.3">
      <c r="B1313" s="189">
        <v>11</v>
      </c>
      <c r="C1313" s="173"/>
      <c r="D1313" s="186"/>
      <c r="E1313" s="187"/>
    </row>
    <row r="1314" spans="2:5" ht="15" customHeight="1" x14ac:dyDescent="0.3">
      <c r="B1314" s="189">
        <v>12</v>
      </c>
      <c r="C1314" s="167"/>
      <c r="D1314" s="191"/>
      <c r="E1314" s="187"/>
    </row>
    <row r="1315" spans="2:5" ht="15" customHeight="1" x14ac:dyDescent="0.3">
      <c r="B1315" s="189">
        <v>13</v>
      </c>
      <c r="C1315" s="226"/>
      <c r="D1315" s="176"/>
      <c r="E1315" s="187"/>
    </row>
    <row r="1316" spans="2:5" ht="15" customHeight="1" x14ac:dyDescent="0.3">
      <c r="B1316" s="185">
        <v>14</v>
      </c>
      <c r="C1316" s="163"/>
      <c r="D1316" s="186"/>
      <c r="E1316" s="187"/>
    </row>
    <row r="1317" spans="2:5" ht="15" customHeight="1" x14ac:dyDescent="0.3">
      <c r="B1317" s="185">
        <v>15</v>
      </c>
      <c r="C1317" s="194"/>
      <c r="D1317" s="191"/>
      <c r="E1317" s="187"/>
    </row>
    <row r="1318" spans="2:5" ht="15" customHeight="1" x14ac:dyDescent="0.3">
      <c r="B1318" s="175">
        <v>16</v>
      </c>
      <c r="C1318" s="193"/>
      <c r="D1318" s="186"/>
      <c r="E1318" s="187"/>
    </row>
    <row r="1319" spans="2:5" ht="15" customHeight="1" x14ac:dyDescent="0.3">
      <c r="B1319" s="175">
        <v>17</v>
      </c>
      <c r="C1319" s="173" t="s">
        <v>378</v>
      </c>
      <c r="D1319" s="191" t="s">
        <v>305</v>
      </c>
      <c r="E1319" s="187">
        <v>4</v>
      </c>
    </row>
    <row r="1320" spans="2:5" ht="15" customHeight="1" x14ac:dyDescent="0.3">
      <c r="B1320" s="175">
        <v>18</v>
      </c>
      <c r="C1320" s="173" t="s">
        <v>378</v>
      </c>
      <c r="D1320" s="191" t="s">
        <v>305</v>
      </c>
      <c r="E1320" s="187">
        <v>4</v>
      </c>
    </row>
    <row r="1321" spans="2:5" ht="15" customHeight="1" x14ac:dyDescent="0.3">
      <c r="B1321" s="175">
        <v>19</v>
      </c>
      <c r="C1321" s="167"/>
      <c r="D1321" s="186"/>
      <c r="E1321" s="212"/>
    </row>
    <row r="1322" spans="2:5" ht="15" customHeight="1" x14ac:dyDescent="0.3">
      <c r="B1322" s="175">
        <v>20</v>
      </c>
      <c r="C1322" s="220"/>
      <c r="D1322" s="186"/>
      <c r="E1322" s="187"/>
    </row>
    <row r="1323" spans="2:5" ht="15" customHeight="1" x14ac:dyDescent="0.3">
      <c r="B1323" s="192">
        <v>21</v>
      </c>
      <c r="C1323" s="163"/>
      <c r="D1323" s="176"/>
      <c r="E1323" s="187"/>
    </row>
    <row r="1324" spans="2:5" ht="15" customHeight="1" x14ac:dyDescent="0.3">
      <c r="B1324" s="192">
        <v>22</v>
      </c>
      <c r="C1324" s="223"/>
      <c r="D1324" s="186"/>
      <c r="E1324" s="187"/>
    </row>
    <row r="1325" spans="2:5" ht="15" customHeight="1" x14ac:dyDescent="0.3">
      <c r="B1325" s="175">
        <v>23</v>
      </c>
      <c r="C1325" s="117"/>
      <c r="D1325" s="191"/>
      <c r="E1325" s="187"/>
    </row>
    <row r="1326" spans="2:5" ht="15" customHeight="1" x14ac:dyDescent="0.3">
      <c r="B1326" s="175">
        <v>24</v>
      </c>
      <c r="C1326" s="173" t="s">
        <v>378</v>
      </c>
      <c r="D1326" s="191" t="s">
        <v>305</v>
      </c>
      <c r="E1326" s="187">
        <v>4</v>
      </c>
    </row>
    <row r="1327" spans="2:5" ht="15" customHeight="1" x14ac:dyDescent="0.3">
      <c r="B1327" s="175">
        <v>25</v>
      </c>
      <c r="C1327" s="172" t="s">
        <v>380</v>
      </c>
      <c r="D1327" s="191" t="s">
        <v>305</v>
      </c>
      <c r="E1327" s="187">
        <v>4</v>
      </c>
    </row>
    <row r="1328" spans="2:5" ht="15" customHeight="1" x14ac:dyDescent="0.3">
      <c r="B1328" s="175">
        <v>26</v>
      </c>
      <c r="C1328" s="199"/>
      <c r="D1328" s="186"/>
      <c r="E1328" s="187"/>
    </row>
    <row r="1329" spans="2:5" ht="15" customHeight="1" x14ac:dyDescent="0.3">
      <c r="B1329" s="175">
        <v>27</v>
      </c>
      <c r="C1329" s="173"/>
      <c r="D1329" s="186"/>
      <c r="E1329" s="187"/>
    </row>
    <row r="1330" spans="2:5" ht="15" customHeight="1" x14ac:dyDescent="0.3">
      <c r="B1330" s="192">
        <v>28</v>
      </c>
      <c r="C1330" s="163"/>
      <c r="D1330" s="191"/>
      <c r="E1330" s="187"/>
    </row>
    <row r="1331" spans="2:5" ht="15" customHeight="1" x14ac:dyDescent="0.3">
      <c r="B1331" s="192">
        <v>29</v>
      </c>
      <c r="C1331" s="163"/>
      <c r="D1331" s="186"/>
      <c r="E1331" s="187"/>
    </row>
    <row r="1332" spans="2:5" ht="15" customHeight="1" x14ac:dyDescent="0.3">
      <c r="B1332" s="175">
        <v>30</v>
      </c>
      <c r="C1332" s="117"/>
      <c r="D1332" s="191"/>
      <c r="E1332" s="187"/>
    </row>
    <row r="1333" spans="2:5" ht="15" customHeight="1" x14ac:dyDescent="0.3">
      <c r="B1333" s="202">
        <v>31</v>
      </c>
      <c r="C1333" s="247" t="s">
        <v>378</v>
      </c>
      <c r="D1333" s="204" t="s">
        <v>313</v>
      </c>
      <c r="E1333" s="216">
        <v>1</v>
      </c>
    </row>
    <row r="1334" spans="2:5" ht="15" customHeight="1" x14ac:dyDescent="0.3">
      <c r="B1334" s="206"/>
      <c r="C1334" s="248" t="s">
        <v>380</v>
      </c>
      <c r="D1334" s="208" t="s">
        <v>305</v>
      </c>
      <c r="E1334" s="218">
        <v>4</v>
      </c>
    </row>
    <row r="1335" spans="2:5" ht="15" customHeight="1" x14ac:dyDescent="0.3">
      <c r="D1335" s="168" t="s">
        <v>310</v>
      </c>
      <c r="E1335" s="197">
        <f>SUM(E1303:E1334)</f>
        <v>21</v>
      </c>
    </row>
    <row r="1346" spans="2:7" ht="15" customHeight="1" x14ac:dyDescent="0.3">
      <c r="B1346" s="177" t="s">
        <v>374</v>
      </c>
    </row>
    <row r="1347" spans="2:7" ht="15" customHeight="1" x14ac:dyDescent="0.3">
      <c r="B1347" s="168" t="s">
        <v>377</v>
      </c>
    </row>
    <row r="1348" spans="2:7" ht="15" customHeight="1" x14ac:dyDescent="0.3">
      <c r="C1348" s="178" t="s">
        <v>307</v>
      </c>
      <c r="D1348" s="374" t="s">
        <v>379</v>
      </c>
      <c r="E1348" s="382"/>
      <c r="F1348" s="382"/>
    </row>
    <row r="1349" spans="2:7" ht="15" customHeight="1" x14ac:dyDescent="0.3">
      <c r="C1349" s="178" t="s">
        <v>307</v>
      </c>
      <c r="D1349" s="374" t="s">
        <v>381</v>
      </c>
      <c r="E1349" s="370"/>
      <c r="F1349" s="370"/>
      <c r="G1349" s="370"/>
    </row>
    <row r="1350" spans="2:7" ht="15" customHeight="1" x14ac:dyDescent="0.3">
      <c r="B1350" s="168" t="s">
        <v>332</v>
      </c>
      <c r="C1350" s="178"/>
      <c r="D1350" s="239"/>
      <c r="E1350" s="237"/>
      <c r="F1350" s="237"/>
      <c r="G1350" s="237"/>
    </row>
    <row r="1351" spans="2:7" ht="15" customHeight="1" x14ac:dyDescent="0.3">
      <c r="C1351" s="178" t="s">
        <v>307</v>
      </c>
      <c r="D1351" s="374" t="s">
        <v>384</v>
      </c>
      <c r="E1351" s="370"/>
      <c r="F1351" s="237"/>
      <c r="G1351" s="237"/>
    </row>
    <row r="1353" spans="2:7" ht="15" customHeight="1" thickBot="1" x14ac:dyDescent="0.35">
      <c r="B1353" s="376" t="s">
        <v>8</v>
      </c>
      <c r="C1353" s="388"/>
      <c r="D1353" s="179" t="s">
        <v>308</v>
      </c>
      <c r="E1353" s="180" t="s">
        <v>309</v>
      </c>
    </row>
    <row r="1354" spans="2:7" ht="15" customHeight="1" thickTop="1" x14ac:dyDescent="0.3">
      <c r="B1354" s="227">
        <v>1</v>
      </c>
      <c r="C1354" s="217" t="s">
        <v>380</v>
      </c>
      <c r="D1354" s="208" t="s">
        <v>305</v>
      </c>
      <c r="E1354" s="218">
        <v>4</v>
      </c>
    </row>
    <row r="1355" spans="2:7" ht="15" customHeight="1" x14ac:dyDescent="0.3">
      <c r="B1355" s="189">
        <v>2</v>
      </c>
      <c r="C1355" s="193"/>
      <c r="D1355" s="186"/>
      <c r="E1355" s="187"/>
    </row>
    <row r="1356" spans="2:7" ht="15" customHeight="1" x14ac:dyDescent="0.3">
      <c r="B1356" s="189">
        <v>3</v>
      </c>
      <c r="C1356" s="117"/>
      <c r="D1356" s="186"/>
      <c r="E1356" s="187"/>
    </row>
    <row r="1357" spans="2:7" ht="15" customHeight="1" x14ac:dyDescent="0.3">
      <c r="B1357" s="185">
        <v>4</v>
      </c>
      <c r="C1357" s="171"/>
      <c r="D1357" s="186"/>
      <c r="E1357" s="187"/>
    </row>
    <row r="1358" spans="2:7" ht="15" customHeight="1" x14ac:dyDescent="0.3">
      <c r="B1358" s="185">
        <v>5</v>
      </c>
      <c r="C1358" s="163"/>
      <c r="D1358" s="186"/>
      <c r="E1358" s="187"/>
    </row>
    <row r="1359" spans="2:7" ht="15" customHeight="1" x14ac:dyDescent="0.3">
      <c r="B1359" s="189">
        <v>6</v>
      </c>
      <c r="C1359" s="117"/>
      <c r="D1359" s="186"/>
      <c r="E1359" s="187"/>
    </row>
    <row r="1360" spans="2:7" ht="15" customHeight="1" x14ac:dyDescent="0.3">
      <c r="B1360" s="189">
        <v>7</v>
      </c>
      <c r="C1360" s="172" t="s">
        <v>380</v>
      </c>
      <c r="D1360" s="208" t="s">
        <v>305</v>
      </c>
      <c r="E1360" s="218">
        <v>4</v>
      </c>
    </row>
    <row r="1361" spans="2:5" ht="15" customHeight="1" x14ac:dyDescent="0.3">
      <c r="B1361" s="231">
        <v>8</v>
      </c>
      <c r="C1361" s="214" t="s">
        <v>380</v>
      </c>
      <c r="D1361" s="204" t="s">
        <v>313</v>
      </c>
      <c r="E1361" s="216">
        <v>1</v>
      </c>
    </row>
    <row r="1362" spans="2:5" ht="15" customHeight="1" x14ac:dyDescent="0.3">
      <c r="B1362" s="227"/>
      <c r="C1362" s="217" t="s">
        <v>382</v>
      </c>
      <c r="D1362" s="208" t="s">
        <v>305</v>
      </c>
      <c r="E1362" s="218">
        <v>4</v>
      </c>
    </row>
    <row r="1363" spans="2:5" ht="15" customHeight="1" x14ac:dyDescent="0.3">
      <c r="B1363" s="189">
        <v>9</v>
      </c>
      <c r="C1363" s="193"/>
      <c r="D1363" s="186"/>
      <c r="E1363" s="187"/>
    </row>
    <row r="1364" spans="2:5" ht="15" customHeight="1" x14ac:dyDescent="0.3">
      <c r="B1364" s="189">
        <v>10</v>
      </c>
      <c r="C1364" s="172"/>
      <c r="D1364" s="186"/>
      <c r="E1364" s="187"/>
    </row>
    <row r="1365" spans="2:5" ht="15" customHeight="1" x14ac:dyDescent="0.3">
      <c r="B1365" s="185">
        <v>11</v>
      </c>
      <c r="C1365" s="163"/>
      <c r="D1365" s="186"/>
      <c r="E1365" s="187"/>
    </row>
    <row r="1366" spans="2:5" ht="15" customHeight="1" x14ac:dyDescent="0.3">
      <c r="B1366" s="185">
        <v>12</v>
      </c>
      <c r="C1366" s="163"/>
      <c r="D1366" s="191"/>
      <c r="E1366" s="187"/>
    </row>
    <row r="1367" spans="2:5" ht="15" customHeight="1" x14ac:dyDescent="0.3">
      <c r="B1367" s="185">
        <v>13</v>
      </c>
      <c r="C1367" s="194" t="s">
        <v>244</v>
      </c>
      <c r="D1367" s="186"/>
      <c r="E1367" s="187"/>
    </row>
    <row r="1368" spans="2:5" ht="15" customHeight="1" x14ac:dyDescent="0.3">
      <c r="B1368" s="189">
        <v>14</v>
      </c>
      <c r="C1368" s="172" t="s">
        <v>382</v>
      </c>
      <c r="D1368" s="208" t="s">
        <v>305</v>
      </c>
      <c r="E1368" s="218">
        <v>4</v>
      </c>
    </row>
    <row r="1369" spans="2:5" ht="15" customHeight="1" x14ac:dyDescent="0.3">
      <c r="B1369" s="189">
        <v>15</v>
      </c>
      <c r="C1369" s="172" t="s">
        <v>382</v>
      </c>
      <c r="D1369" s="208" t="s">
        <v>305</v>
      </c>
      <c r="E1369" s="218">
        <v>4</v>
      </c>
    </row>
    <row r="1370" spans="2:5" ht="15" customHeight="1" x14ac:dyDescent="0.3">
      <c r="B1370" s="175">
        <v>16</v>
      </c>
      <c r="C1370" s="172" t="s">
        <v>383</v>
      </c>
      <c r="D1370" s="208" t="s">
        <v>305</v>
      </c>
      <c r="E1370" s="187">
        <v>4</v>
      </c>
    </row>
    <row r="1371" spans="2:5" ht="15" customHeight="1" x14ac:dyDescent="0.3">
      <c r="B1371" s="175">
        <v>17</v>
      </c>
      <c r="C1371" s="173"/>
      <c r="D1371" s="186"/>
      <c r="E1371" s="187"/>
    </row>
    <row r="1372" spans="2:5" ht="15" customHeight="1" x14ac:dyDescent="0.3">
      <c r="B1372" s="192">
        <v>18</v>
      </c>
      <c r="C1372" s="200"/>
      <c r="D1372" s="186"/>
      <c r="E1372" s="187"/>
    </row>
    <row r="1373" spans="2:5" ht="15" customHeight="1" x14ac:dyDescent="0.3">
      <c r="B1373" s="192">
        <v>19</v>
      </c>
      <c r="C1373" s="163"/>
      <c r="D1373" s="186"/>
      <c r="E1373" s="187"/>
    </row>
    <row r="1374" spans="2:5" ht="15" customHeight="1" x14ac:dyDescent="0.3">
      <c r="B1374" s="175">
        <v>20</v>
      </c>
      <c r="C1374" s="172" t="s">
        <v>383</v>
      </c>
      <c r="D1374" s="208" t="s">
        <v>305</v>
      </c>
      <c r="E1374" s="187">
        <v>4</v>
      </c>
    </row>
    <row r="1375" spans="2:5" ht="15" customHeight="1" x14ac:dyDescent="0.3">
      <c r="B1375" s="175">
        <v>21</v>
      </c>
      <c r="C1375" s="172" t="s">
        <v>382</v>
      </c>
      <c r="D1375" s="208" t="s">
        <v>305</v>
      </c>
      <c r="E1375" s="218">
        <v>4</v>
      </c>
    </row>
    <row r="1376" spans="2:5" ht="15" customHeight="1" x14ac:dyDescent="0.3">
      <c r="B1376" s="175">
        <v>22</v>
      </c>
      <c r="C1376" s="172" t="s">
        <v>382</v>
      </c>
      <c r="D1376" s="208" t="s">
        <v>305</v>
      </c>
      <c r="E1376" s="218">
        <v>4</v>
      </c>
    </row>
    <row r="1377" spans="2:5" ht="15" customHeight="1" x14ac:dyDescent="0.3">
      <c r="B1377" s="175">
        <v>23</v>
      </c>
      <c r="C1377" s="172" t="s">
        <v>383</v>
      </c>
      <c r="D1377" s="208" t="s">
        <v>368</v>
      </c>
      <c r="E1377" s="218">
        <v>1</v>
      </c>
    </row>
    <row r="1378" spans="2:5" ht="15" customHeight="1" x14ac:dyDescent="0.3">
      <c r="B1378" s="175">
        <v>24</v>
      </c>
      <c r="C1378" s="117"/>
      <c r="D1378" s="186"/>
      <c r="E1378" s="187"/>
    </row>
    <row r="1379" spans="2:5" ht="15" customHeight="1" x14ac:dyDescent="0.3">
      <c r="B1379" s="192">
        <v>25</v>
      </c>
      <c r="C1379" s="171"/>
      <c r="D1379" s="208"/>
      <c r="E1379" s="218"/>
    </row>
    <row r="1380" spans="2:5" ht="15" customHeight="1" x14ac:dyDescent="0.3">
      <c r="B1380" s="192">
        <v>26</v>
      </c>
      <c r="C1380" s="161"/>
      <c r="D1380" s="186"/>
      <c r="E1380" s="187"/>
    </row>
    <row r="1381" spans="2:5" ht="15" customHeight="1" x14ac:dyDescent="0.3">
      <c r="B1381" s="192">
        <v>27</v>
      </c>
      <c r="C1381" s="211"/>
      <c r="D1381" s="186"/>
      <c r="E1381" s="187"/>
    </row>
    <row r="1382" spans="2:5" ht="15" customHeight="1" x14ac:dyDescent="0.3">
      <c r="B1382" s="192">
        <v>28</v>
      </c>
      <c r="C1382" s="211"/>
      <c r="D1382" s="191"/>
      <c r="E1382" s="187"/>
    </row>
    <row r="1383" spans="2:5" ht="15" customHeight="1" x14ac:dyDescent="0.3">
      <c r="B1383" s="192">
        <v>29</v>
      </c>
      <c r="C1383" s="211"/>
      <c r="D1383" s="186"/>
      <c r="E1383" s="187"/>
    </row>
    <row r="1384" spans="2:5" ht="15" customHeight="1" x14ac:dyDescent="0.3">
      <c r="B1384" s="192">
        <v>30</v>
      </c>
      <c r="C1384" s="211"/>
      <c r="D1384" s="191"/>
      <c r="E1384" s="187"/>
    </row>
    <row r="1385" spans="2:5" ht="15" customHeight="1" x14ac:dyDescent="0.3">
      <c r="B1385" s="192">
        <v>29</v>
      </c>
      <c r="C1385" s="211"/>
      <c r="D1385" s="186"/>
      <c r="E1385" s="187"/>
    </row>
    <row r="1386" spans="2:5" ht="15" customHeight="1" x14ac:dyDescent="0.3">
      <c r="B1386" s="192">
        <v>30</v>
      </c>
      <c r="C1386" s="211"/>
      <c r="D1386" s="186"/>
      <c r="E1386" s="187"/>
    </row>
    <row r="1387" spans="2:5" ht="15" customHeight="1" x14ac:dyDescent="0.3">
      <c r="B1387" s="195"/>
      <c r="C1387" s="196"/>
      <c r="D1387" s="176" t="s">
        <v>310</v>
      </c>
      <c r="E1387" s="219">
        <f>SUM(E1354:E1386)</f>
        <v>38</v>
      </c>
    </row>
    <row r="1388" spans="2:5" ht="15" customHeight="1" x14ac:dyDescent="0.3">
      <c r="B1388" s="195"/>
      <c r="C1388" s="196"/>
      <c r="D1388" s="176"/>
      <c r="E1388" s="219"/>
    </row>
    <row r="1389" spans="2:5" ht="15" customHeight="1" x14ac:dyDescent="0.3">
      <c r="B1389" s="195"/>
      <c r="C1389" s="196"/>
      <c r="D1389" s="176"/>
      <c r="E1389" s="219"/>
    </row>
    <row r="1390" spans="2:5" ht="15" customHeight="1" x14ac:dyDescent="0.3">
      <c r="B1390" s="195"/>
      <c r="C1390" s="196"/>
      <c r="D1390" s="176"/>
      <c r="E1390" s="219"/>
    </row>
    <row r="1391" spans="2:5" ht="15" customHeight="1" x14ac:dyDescent="0.3">
      <c r="B1391" s="195"/>
      <c r="C1391" s="196"/>
      <c r="D1391" s="176"/>
      <c r="E1391" s="219"/>
    </row>
    <row r="1392" spans="2:5" ht="15" customHeight="1" x14ac:dyDescent="0.3">
      <c r="B1392" s="195"/>
      <c r="C1392" s="196"/>
      <c r="D1392" s="176"/>
      <c r="E1392" s="219"/>
    </row>
    <row r="1393" spans="2:7" ht="15" customHeight="1" x14ac:dyDescent="0.3">
      <c r="B1393" s="195"/>
      <c r="C1393" s="196"/>
      <c r="D1393" s="176"/>
      <c r="E1393" s="219"/>
    </row>
    <row r="1394" spans="2:7" ht="15" customHeight="1" x14ac:dyDescent="0.3">
      <c r="B1394" s="177" t="s">
        <v>374</v>
      </c>
    </row>
    <row r="1395" spans="2:7" ht="15" customHeight="1" x14ac:dyDescent="0.3">
      <c r="B1395" s="168" t="s">
        <v>377</v>
      </c>
    </row>
    <row r="1396" spans="2:7" ht="15" customHeight="1" x14ac:dyDescent="0.3">
      <c r="C1396" s="178" t="s">
        <v>307</v>
      </c>
      <c r="D1396" s="374" t="s">
        <v>381</v>
      </c>
      <c r="E1396" s="370"/>
      <c r="F1396" s="370"/>
      <c r="G1396" s="370"/>
    </row>
    <row r="1397" spans="2:7" ht="15" customHeight="1" x14ac:dyDescent="0.3">
      <c r="B1397" s="176"/>
      <c r="C1397" s="176"/>
      <c r="D1397" s="176"/>
      <c r="E1397" s="176"/>
    </row>
    <row r="1398" spans="2:7" ht="15" customHeight="1" thickBot="1" x14ac:dyDescent="0.35">
      <c r="B1398" s="368" t="s">
        <v>9</v>
      </c>
      <c r="C1398" s="367"/>
      <c r="D1398" s="179" t="s">
        <v>308</v>
      </c>
      <c r="E1398" s="180" t="s">
        <v>309</v>
      </c>
    </row>
    <row r="1399" spans="2:7" ht="15" customHeight="1" thickTop="1" x14ac:dyDescent="0.3">
      <c r="B1399" s="44">
        <v>1</v>
      </c>
      <c r="C1399" s="84"/>
      <c r="D1399" s="183"/>
      <c r="E1399" s="184"/>
    </row>
    <row r="1400" spans="2:7" ht="15" customHeight="1" x14ac:dyDescent="0.3">
      <c r="B1400" s="27">
        <v>2</v>
      </c>
      <c r="C1400" s="13"/>
      <c r="D1400" s="186"/>
      <c r="E1400" s="187"/>
    </row>
    <row r="1401" spans="2:7" ht="15" customHeight="1" x14ac:dyDescent="0.3">
      <c r="B1401" s="27">
        <v>3</v>
      </c>
      <c r="C1401" s="43"/>
      <c r="D1401" s="191"/>
      <c r="E1401" s="187"/>
    </row>
    <row r="1402" spans="2:7" ht="15" customHeight="1" x14ac:dyDescent="0.3">
      <c r="B1402" s="15">
        <v>4</v>
      </c>
      <c r="C1402" s="8"/>
      <c r="D1402" s="186"/>
      <c r="E1402" s="187"/>
    </row>
    <row r="1403" spans="2:7" ht="15" customHeight="1" x14ac:dyDescent="0.3">
      <c r="B1403" s="15">
        <v>5</v>
      </c>
      <c r="C1403" s="172" t="s">
        <v>382</v>
      </c>
      <c r="D1403" s="191" t="s">
        <v>305</v>
      </c>
      <c r="E1403" s="187">
        <v>4</v>
      </c>
    </row>
    <row r="1404" spans="2:7" ht="15" customHeight="1" x14ac:dyDescent="0.3">
      <c r="B1404" s="15">
        <v>6</v>
      </c>
      <c r="C1404" s="172" t="s">
        <v>382</v>
      </c>
      <c r="D1404" s="191" t="s">
        <v>312</v>
      </c>
      <c r="E1404" s="187">
        <v>3</v>
      </c>
    </row>
    <row r="1405" spans="2:7" ht="15" customHeight="1" x14ac:dyDescent="0.3">
      <c r="B1405" s="15">
        <v>7</v>
      </c>
      <c r="C1405" s="24"/>
      <c r="D1405" s="186"/>
      <c r="E1405" s="187"/>
    </row>
    <row r="1406" spans="2:7" ht="15" customHeight="1" x14ac:dyDescent="0.3">
      <c r="B1406" s="15">
        <v>8</v>
      </c>
      <c r="C1406" s="8"/>
      <c r="D1406" s="191"/>
      <c r="E1406" s="187"/>
    </row>
    <row r="1407" spans="2:7" ht="15" customHeight="1" x14ac:dyDescent="0.3">
      <c r="B1407" s="27">
        <v>9</v>
      </c>
      <c r="C1407" s="45"/>
      <c r="D1407" s="191"/>
      <c r="E1407" s="187"/>
    </row>
    <row r="1408" spans="2:7" ht="15" customHeight="1" x14ac:dyDescent="0.3">
      <c r="B1408" s="27">
        <v>10</v>
      </c>
      <c r="C1408" s="43"/>
      <c r="D1408" s="186"/>
      <c r="E1408" s="187"/>
    </row>
    <row r="1409" spans="2:5" ht="15" customHeight="1" x14ac:dyDescent="0.3">
      <c r="B1409" s="15">
        <v>11</v>
      </c>
      <c r="C1409" s="22"/>
      <c r="D1409" s="191"/>
      <c r="E1409" s="187"/>
    </row>
    <row r="1410" spans="2:5" ht="15" customHeight="1" x14ac:dyDescent="0.3">
      <c r="B1410" s="15">
        <v>12</v>
      </c>
      <c r="C1410" s="172" t="s">
        <v>382</v>
      </c>
      <c r="D1410" s="191" t="s">
        <v>368</v>
      </c>
      <c r="E1410" s="187">
        <v>1</v>
      </c>
    </row>
    <row r="1411" spans="2:5" ht="15" customHeight="1" x14ac:dyDescent="0.3">
      <c r="B1411" s="15">
        <v>13</v>
      </c>
      <c r="C1411" s="22"/>
      <c r="D1411" s="191"/>
      <c r="E1411" s="187"/>
    </row>
    <row r="1412" spans="2:5" ht="15" customHeight="1" x14ac:dyDescent="0.3">
      <c r="B1412" s="15">
        <v>14</v>
      </c>
      <c r="C1412" s="10"/>
      <c r="D1412" s="176"/>
      <c r="E1412" s="187"/>
    </row>
    <row r="1413" spans="2:5" ht="15" customHeight="1" x14ac:dyDescent="0.3">
      <c r="B1413" s="15">
        <v>15</v>
      </c>
      <c r="C1413" s="8"/>
      <c r="D1413" s="191"/>
      <c r="E1413" s="187"/>
    </row>
    <row r="1414" spans="2:5" ht="15" customHeight="1" x14ac:dyDescent="0.3">
      <c r="B1414" s="189">
        <v>15</v>
      </c>
      <c r="C1414" s="173"/>
      <c r="D1414" s="191"/>
      <c r="E1414" s="187"/>
    </row>
    <row r="1415" spans="2:5" ht="15" customHeight="1" x14ac:dyDescent="0.3">
      <c r="B1415" s="192">
        <v>16</v>
      </c>
      <c r="C1415" s="211"/>
      <c r="D1415" s="186"/>
      <c r="E1415" s="187"/>
    </row>
    <row r="1416" spans="2:5" ht="15" customHeight="1" x14ac:dyDescent="0.3">
      <c r="B1416" s="192">
        <v>17</v>
      </c>
      <c r="C1416" s="163"/>
      <c r="D1416" s="191"/>
      <c r="E1416" s="187"/>
    </row>
    <row r="1417" spans="2:5" ht="15" customHeight="1" x14ac:dyDescent="0.3">
      <c r="B1417" s="175">
        <v>18</v>
      </c>
      <c r="C1417" s="173"/>
      <c r="D1417" s="208"/>
      <c r="E1417" s="218"/>
    </row>
    <row r="1418" spans="2:5" ht="15" customHeight="1" x14ac:dyDescent="0.3">
      <c r="B1418" s="175">
        <v>19</v>
      </c>
      <c r="C1418" s="173"/>
      <c r="D1418" s="191"/>
      <c r="E1418" s="187"/>
    </row>
    <row r="1419" spans="2:5" ht="15" customHeight="1" x14ac:dyDescent="0.3">
      <c r="B1419" s="175">
        <v>20</v>
      </c>
      <c r="C1419" s="210"/>
      <c r="D1419" s="186"/>
      <c r="E1419" s="187"/>
    </row>
    <row r="1420" spans="2:5" ht="15" customHeight="1" x14ac:dyDescent="0.3">
      <c r="B1420" s="175">
        <v>21</v>
      </c>
      <c r="C1420" s="173"/>
      <c r="D1420" s="191"/>
      <c r="E1420" s="187"/>
    </row>
    <row r="1421" spans="2:5" ht="15" customHeight="1" x14ac:dyDescent="0.3">
      <c r="B1421" s="175">
        <v>22</v>
      </c>
      <c r="C1421" s="226"/>
      <c r="D1421" s="186"/>
      <c r="E1421" s="187"/>
    </row>
    <row r="1422" spans="2:5" ht="15" customHeight="1" x14ac:dyDescent="0.3">
      <c r="B1422" s="192">
        <v>23</v>
      </c>
      <c r="C1422" s="194"/>
      <c r="D1422" s="191"/>
      <c r="E1422" s="187"/>
    </row>
    <row r="1423" spans="2:5" ht="15" customHeight="1" x14ac:dyDescent="0.3">
      <c r="B1423" s="192">
        <v>24</v>
      </c>
      <c r="C1423" s="171"/>
      <c r="D1423" s="186"/>
      <c r="E1423" s="187"/>
    </row>
    <row r="1424" spans="2:5" ht="15" customHeight="1" x14ac:dyDescent="0.3">
      <c r="B1424" s="175">
        <v>25</v>
      </c>
      <c r="C1424" s="173"/>
      <c r="D1424" s="191"/>
      <c r="E1424" s="187"/>
    </row>
    <row r="1425" spans="2:6" ht="15" customHeight="1" x14ac:dyDescent="0.3">
      <c r="B1425" s="175">
        <v>26</v>
      </c>
      <c r="C1425" s="210"/>
      <c r="D1425" s="186"/>
      <c r="E1425" s="187"/>
    </row>
    <row r="1426" spans="2:6" ht="15" customHeight="1" x14ac:dyDescent="0.3">
      <c r="B1426" s="175">
        <v>27</v>
      </c>
      <c r="C1426" s="210"/>
      <c r="D1426" s="186"/>
      <c r="E1426" s="187"/>
    </row>
    <row r="1427" spans="2:6" ht="15" customHeight="1" x14ac:dyDescent="0.3">
      <c r="B1427" s="175">
        <v>28</v>
      </c>
      <c r="C1427" s="173"/>
      <c r="D1427" s="191"/>
      <c r="E1427" s="187"/>
    </row>
    <row r="1428" spans="2:6" ht="15" customHeight="1" x14ac:dyDescent="0.3">
      <c r="B1428" s="175">
        <v>29</v>
      </c>
      <c r="C1428" s="210"/>
      <c r="D1428" s="186"/>
      <c r="E1428" s="187"/>
    </row>
    <row r="1429" spans="2:6" ht="15" customHeight="1" x14ac:dyDescent="0.3">
      <c r="B1429" s="192">
        <v>30</v>
      </c>
      <c r="C1429" s="194"/>
      <c r="D1429" s="191"/>
      <c r="E1429" s="187"/>
    </row>
    <row r="1430" spans="2:6" ht="15" customHeight="1" x14ac:dyDescent="0.3">
      <c r="B1430" s="192">
        <v>31</v>
      </c>
      <c r="C1430" s="163"/>
      <c r="D1430" s="186"/>
      <c r="E1430" s="187"/>
    </row>
    <row r="1431" spans="2:6" ht="15" customHeight="1" x14ac:dyDescent="0.3">
      <c r="B1431" s="175">
        <v>31</v>
      </c>
      <c r="C1431" s="173"/>
      <c r="D1431" s="191"/>
      <c r="E1431" s="187"/>
    </row>
    <row r="1432" spans="2:6" ht="15" customHeight="1" x14ac:dyDescent="0.3">
      <c r="B1432" s="175">
        <v>31</v>
      </c>
      <c r="C1432" s="167"/>
      <c r="D1432" s="186"/>
      <c r="E1432" s="212"/>
      <c r="F1432" s="213"/>
    </row>
    <row r="1433" spans="2:6" ht="15" customHeight="1" x14ac:dyDescent="0.3">
      <c r="D1433" s="168" t="s">
        <v>310</v>
      </c>
      <c r="E1433" s="197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1" spans="2:5" s="90" customFormat="1" x14ac:dyDescent="0.3"/>
    <row r="2" spans="2:5" s="90" customFormat="1" x14ac:dyDescent="0.3">
      <c r="B2" s="291" t="s">
        <v>388</v>
      </c>
      <c r="D2" s="292" t="s">
        <v>307</v>
      </c>
      <c r="E2" s="291" t="s">
        <v>336</v>
      </c>
    </row>
    <row r="3" spans="2:5" s="90" customFormat="1" x14ac:dyDescent="0.3">
      <c r="B3" s="90" t="s">
        <v>306</v>
      </c>
    </row>
    <row r="4" spans="2:5" s="90" customFormat="1" x14ac:dyDescent="0.3"/>
    <row r="5" spans="2:5" s="90" customFormat="1" ht="16.2" thickBot="1" x14ac:dyDescent="0.35">
      <c r="B5" s="376" t="s">
        <v>1</v>
      </c>
      <c r="C5" s="383"/>
      <c r="D5" s="293" t="s">
        <v>308</v>
      </c>
      <c r="E5" s="294" t="s">
        <v>309</v>
      </c>
    </row>
    <row r="6" spans="2:5" s="90" customFormat="1" ht="16.2" thickTop="1" x14ac:dyDescent="0.3">
      <c r="B6" s="227">
        <v>1</v>
      </c>
      <c r="C6" s="295"/>
      <c r="D6" s="296"/>
      <c r="E6" s="297"/>
    </row>
    <row r="7" spans="2:5" s="90" customFormat="1" x14ac:dyDescent="0.3">
      <c r="B7" s="189">
        <v>2</v>
      </c>
      <c r="C7" s="167"/>
      <c r="D7" s="191"/>
      <c r="E7" s="298"/>
    </row>
    <row r="8" spans="2:5" s="90" customFormat="1" x14ac:dyDescent="0.3">
      <c r="B8" s="189">
        <v>3</v>
      </c>
      <c r="C8" s="199"/>
      <c r="D8" s="191"/>
      <c r="E8" s="298"/>
    </row>
    <row r="9" spans="2:5" s="90" customFormat="1" x14ac:dyDescent="0.3">
      <c r="B9" s="189">
        <v>4</v>
      </c>
      <c r="C9" s="173"/>
      <c r="D9" s="191"/>
      <c r="E9" s="298"/>
    </row>
    <row r="10" spans="2:5" s="90" customFormat="1" x14ac:dyDescent="0.3">
      <c r="B10" s="189">
        <v>5</v>
      </c>
      <c r="C10" s="173"/>
      <c r="D10" s="191"/>
      <c r="E10" s="298"/>
    </row>
    <row r="11" spans="2:5" s="90" customFormat="1" x14ac:dyDescent="0.3">
      <c r="B11" s="189">
        <v>6</v>
      </c>
      <c r="C11" s="173"/>
      <c r="D11" s="191"/>
      <c r="E11" s="298"/>
    </row>
    <row r="12" spans="2:5" s="90" customFormat="1" x14ac:dyDescent="0.3">
      <c r="B12" s="189">
        <v>7</v>
      </c>
      <c r="C12" s="190"/>
      <c r="D12" s="191"/>
      <c r="E12" s="298"/>
    </row>
    <row r="13" spans="2:5" s="90" customFormat="1" x14ac:dyDescent="0.3">
      <c r="B13" s="189">
        <v>8</v>
      </c>
      <c r="C13" s="167"/>
      <c r="D13" s="191"/>
      <c r="E13" s="298"/>
    </row>
    <row r="14" spans="2:5" s="90" customFormat="1" x14ac:dyDescent="0.3">
      <c r="B14" s="189">
        <v>9</v>
      </c>
      <c r="C14" s="117"/>
      <c r="D14" s="191"/>
      <c r="E14" s="298"/>
    </row>
    <row r="15" spans="2:5" s="90" customFormat="1" x14ac:dyDescent="0.3">
      <c r="B15" s="189">
        <v>10</v>
      </c>
      <c r="C15" s="173"/>
      <c r="D15" s="191"/>
      <c r="E15" s="298"/>
    </row>
    <row r="16" spans="2:5" s="90" customFormat="1" x14ac:dyDescent="0.3">
      <c r="B16" s="189">
        <v>11</v>
      </c>
      <c r="C16" s="167"/>
      <c r="D16" s="191"/>
      <c r="E16" s="298"/>
    </row>
    <row r="17" spans="2:5" s="90" customFormat="1" x14ac:dyDescent="0.3">
      <c r="B17" s="189">
        <v>12</v>
      </c>
      <c r="C17" s="173"/>
      <c r="D17" s="191"/>
      <c r="E17" s="298"/>
    </row>
    <row r="18" spans="2:5" s="90" customFormat="1" x14ac:dyDescent="0.3">
      <c r="B18" s="189">
        <v>13</v>
      </c>
      <c r="C18" s="173"/>
      <c r="D18" s="191"/>
      <c r="E18" s="298"/>
    </row>
    <row r="19" spans="2:5" s="90" customFormat="1" x14ac:dyDescent="0.3">
      <c r="B19" s="189">
        <v>14</v>
      </c>
      <c r="C19" s="173"/>
      <c r="D19" s="191"/>
      <c r="E19" s="298"/>
    </row>
    <row r="20" spans="2:5" s="90" customFormat="1" x14ac:dyDescent="0.3">
      <c r="B20" s="189">
        <v>15</v>
      </c>
      <c r="C20" s="167"/>
      <c r="D20" s="191"/>
      <c r="E20" s="298"/>
    </row>
    <row r="21" spans="2:5" s="90" customFormat="1" x14ac:dyDescent="0.3">
      <c r="B21" s="175">
        <v>16</v>
      </c>
      <c r="C21" s="117"/>
      <c r="D21" s="191"/>
      <c r="E21" s="298"/>
    </row>
    <row r="22" spans="2:5" s="90" customFormat="1" x14ac:dyDescent="0.3">
      <c r="B22" s="175">
        <v>17</v>
      </c>
      <c r="C22" s="117"/>
      <c r="D22" s="191"/>
      <c r="E22" s="298"/>
    </row>
    <row r="23" spans="2:5" s="90" customFormat="1" x14ac:dyDescent="0.3">
      <c r="B23" s="175">
        <v>18</v>
      </c>
      <c r="C23" s="167"/>
      <c r="D23" s="191"/>
      <c r="E23" s="298"/>
    </row>
    <row r="24" spans="2:5" s="90" customFormat="1" x14ac:dyDescent="0.3">
      <c r="B24" s="175">
        <v>19</v>
      </c>
      <c r="C24" s="173"/>
      <c r="D24" s="191"/>
      <c r="E24" s="298"/>
    </row>
    <row r="25" spans="2:5" s="90" customFormat="1" x14ac:dyDescent="0.3">
      <c r="B25" s="175">
        <v>20</v>
      </c>
      <c r="C25" s="117"/>
      <c r="D25" s="191"/>
      <c r="E25" s="298"/>
    </row>
    <row r="26" spans="2:5" s="90" customFormat="1" x14ac:dyDescent="0.3">
      <c r="B26" s="192">
        <v>21</v>
      </c>
      <c r="C26" s="171"/>
      <c r="D26" s="191"/>
      <c r="E26" s="298"/>
    </row>
    <row r="27" spans="2:5" s="90" customFormat="1" x14ac:dyDescent="0.3">
      <c r="B27" s="192">
        <v>22</v>
      </c>
      <c r="C27" s="171"/>
      <c r="D27" s="191"/>
      <c r="E27" s="298"/>
    </row>
    <row r="28" spans="2:5" s="90" customFormat="1" x14ac:dyDescent="0.3">
      <c r="B28" s="175">
        <v>23</v>
      </c>
      <c r="C28" s="117"/>
      <c r="D28" s="191"/>
      <c r="E28" s="298"/>
    </row>
    <row r="29" spans="2:5" s="90" customFormat="1" x14ac:dyDescent="0.3">
      <c r="B29" s="175">
        <v>24</v>
      </c>
      <c r="C29" s="173"/>
      <c r="D29" s="191"/>
      <c r="E29" s="298"/>
    </row>
    <row r="30" spans="2:5" s="90" customFormat="1" x14ac:dyDescent="0.3">
      <c r="B30" s="175">
        <v>25</v>
      </c>
      <c r="C30" s="167"/>
      <c r="D30" s="191"/>
      <c r="E30" s="298"/>
    </row>
    <row r="31" spans="2:5" s="90" customFormat="1" x14ac:dyDescent="0.3">
      <c r="B31" s="175">
        <v>26</v>
      </c>
      <c r="C31" s="173"/>
      <c r="D31" s="191"/>
      <c r="E31" s="298"/>
    </row>
    <row r="32" spans="2:5" s="90" customFormat="1" x14ac:dyDescent="0.3">
      <c r="B32" s="175">
        <v>27</v>
      </c>
      <c r="C32" s="173"/>
      <c r="D32" s="191"/>
      <c r="E32" s="298"/>
    </row>
    <row r="33" spans="2:5" s="90" customFormat="1" x14ac:dyDescent="0.3">
      <c r="B33" s="192">
        <v>28</v>
      </c>
      <c r="C33" s="171"/>
      <c r="D33" s="191"/>
      <c r="E33" s="298"/>
    </row>
    <row r="34" spans="2:5" s="90" customFormat="1" x14ac:dyDescent="0.3">
      <c r="B34" s="192">
        <v>29</v>
      </c>
      <c r="C34" s="162"/>
      <c r="D34" s="191"/>
      <c r="E34" s="298"/>
    </row>
    <row r="35" spans="2:5" s="90" customFormat="1" x14ac:dyDescent="0.3">
      <c r="B35" s="175">
        <v>30</v>
      </c>
      <c r="C35" s="172"/>
      <c r="D35" s="191"/>
      <c r="E35" s="298"/>
    </row>
    <row r="36" spans="2:5" s="90" customFormat="1" x14ac:dyDescent="0.3">
      <c r="B36" s="195"/>
      <c r="C36" s="196"/>
      <c r="D36" s="90" t="s">
        <v>310</v>
      </c>
      <c r="E36" s="299">
        <f>SUM(E6:E35)</f>
        <v>0</v>
      </c>
    </row>
    <row r="37" spans="2:5" s="90" customFormat="1" x14ac:dyDescent="0.3"/>
    <row r="38" spans="2:5" s="90" customFormat="1" x14ac:dyDescent="0.3"/>
    <row r="39" spans="2:5" s="90" customFormat="1" x14ac:dyDescent="0.3"/>
    <row r="40" spans="2:5" s="90" customFormat="1" x14ac:dyDescent="0.3"/>
    <row r="41" spans="2:5" s="90" customFormat="1" x14ac:dyDescent="0.3"/>
    <row r="42" spans="2:5" s="90" customFormat="1" x14ac:dyDescent="0.3"/>
    <row r="43" spans="2:5" s="90" customFormat="1" x14ac:dyDescent="0.3"/>
    <row r="44" spans="2:5" s="90" customFormat="1" x14ac:dyDescent="0.3"/>
    <row r="45" spans="2:5" s="90" customFormat="1" x14ac:dyDescent="0.3"/>
    <row r="46" spans="2:5" s="90" customFormat="1" x14ac:dyDescent="0.3"/>
    <row r="47" spans="2:5" s="90" customFormat="1" x14ac:dyDescent="0.3"/>
    <row r="48" spans="2:5" s="90" customFormat="1" x14ac:dyDescent="0.3">
      <c r="B48" s="291" t="s">
        <v>388</v>
      </c>
      <c r="D48" s="292" t="s">
        <v>307</v>
      </c>
      <c r="E48" s="291" t="s">
        <v>336</v>
      </c>
    </row>
    <row r="49" spans="2:5" s="90" customFormat="1" x14ac:dyDescent="0.3">
      <c r="B49" s="90" t="s">
        <v>306</v>
      </c>
    </row>
    <row r="50" spans="2:5" s="90" customFormat="1" x14ac:dyDescent="0.3"/>
    <row r="51" spans="2:5" s="90" customFormat="1" ht="16.2" thickBot="1" x14ac:dyDescent="0.35">
      <c r="B51" s="376" t="s">
        <v>2</v>
      </c>
      <c r="C51" s="383"/>
      <c r="D51" s="293" t="s">
        <v>308</v>
      </c>
      <c r="E51" s="294" t="s">
        <v>309</v>
      </c>
    </row>
    <row r="52" spans="2:5" s="90" customFormat="1" ht="16.2" thickTop="1" x14ac:dyDescent="0.3">
      <c r="B52" s="227">
        <v>1</v>
      </c>
      <c r="C52" s="295"/>
      <c r="D52" s="296"/>
      <c r="E52" s="297"/>
    </row>
    <row r="53" spans="2:5" s="90" customFormat="1" x14ac:dyDescent="0.3">
      <c r="B53" s="189">
        <v>2</v>
      </c>
      <c r="C53" s="167"/>
      <c r="D53" s="191"/>
      <c r="E53" s="298"/>
    </row>
    <row r="54" spans="2:5" s="90" customFormat="1" x14ac:dyDescent="0.3">
      <c r="B54" s="189">
        <v>3</v>
      </c>
      <c r="C54" s="199"/>
      <c r="D54" s="191"/>
      <c r="E54" s="298"/>
    </row>
    <row r="55" spans="2:5" s="90" customFormat="1" x14ac:dyDescent="0.3">
      <c r="B55" s="189">
        <v>4</v>
      </c>
      <c r="C55" s="173"/>
      <c r="D55" s="191"/>
      <c r="E55" s="298"/>
    </row>
    <row r="56" spans="2:5" s="90" customFormat="1" x14ac:dyDescent="0.3">
      <c r="B56" s="185">
        <v>5</v>
      </c>
      <c r="C56" s="171"/>
      <c r="D56" s="191"/>
      <c r="E56" s="298"/>
    </row>
    <row r="57" spans="2:5" s="90" customFormat="1" x14ac:dyDescent="0.3">
      <c r="B57" s="185">
        <v>6</v>
      </c>
      <c r="C57" s="171"/>
      <c r="D57" s="191"/>
      <c r="E57" s="298"/>
    </row>
    <row r="58" spans="2:5" s="90" customFormat="1" x14ac:dyDescent="0.3">
      <c r="B58" s="189">
        <v>7</v>
      </c>
      <c r="C58" s="190"/>
      <c r="D58" s="191"/>
      <c r="E58" s="298"/>
    </row>
    <row r="59" spans="2:5" s="90" customFormat="1" x14ac:dyDescent="0.3">
      <c r="B59" s="189">
        <v>8</v>
      </c>
      <c r="C59" s="167"/>
      <c r="D59" s="191"/>
      <c r="E59" s="298"/>
    </row>
    <row r="60" spans="2:5" s="90" customFormat="1" x14ac:dyDescent="0.3">
      <c r="B60" s="189">
        <v>9</v>
      </c>
      <c r="C60" s="117"/>
      <c r="D60" s="191"/>
      <c r="E60" s="298"/>
    </row>
    <row r="61" spans="2:5" s="90" customFormat="1" x14ac:dyDescent="0.3">
      <c r="B61" s="189">
        <v>10</v>
      </c>
      <c r="C61" s="173"/>
      <c r="D61" s="191"/>
      <c r="E61" s="298"/>
    </row>
    <row r="62" spans="2:5" s="90" customFormat="1" x14ac:dyDescent="0.3">
      <c r="B62" s="189">
        <v>11</v>
      </c>
      <c r="C62" s="167"/>
      <c r="D62" s="191"/>
      <c r="E62" s="298"/>
    </row>
    <row r="63" spans="2:5" s="90" customFormat="1" x14ac:dyDescent="0.3">
      <c r="B63" s="185">
        <v>12</v>
      </c>
      <c r="C63" s="171"/>
      <c r="D63" s="191"/>
      <c r="E63" s="298"/>
    </row>
    <row r="64" spans="2:5" s="90" customFormat="1" x14ac:dyDescent="0.3">
      <c r="B64" s="185">
        <v>13</v>
      </c>
      <c r="C64" s="171"/>
      <c r="D64" s="191"/>
      <c r="E64" s="298"/>
    </row>
    <row r="65" spans="2:5" s="90" customFormat="1" x14ac:dyDescent="0.3">
      <c r="B65" s="189">
        <v>14</v>
      </c>
      <c r="C65" s="173"/>
      <c r="D65" s="191"/>
      <c r="E65" s="298"/>
    </row>
    <row r="66" spans="2:5" s="90" customFormat="1" x14ac:dyDescent="0.3">
      <c r="B66" s="189">
        <v>15</v>
      </c>
      <c r="C66" s="167"/>
      <c r="D66" s="191"/>
      <c r="E66" s="298"/>
    </row>
    <row r="67" spans="2:5" s="90" customFormat="1" x14ac:dyDescent="0.3">
      <c r="B67" s="175">
        <v>16</v>
      </c>
      <c r="C67" s="117"/>
      <c r="D67" s="191"/>
      <c r="E67" s="298"/>
    </row>
    <row r="68" spans="2:5" s="90" customFormat="1" x14ac:dyDescent="0.3">
      <c r="B68" s="175">
        <v>17</v>
      </c>
      <c r="C68" s="117"/>
      <c r="D68" s="191"/>
      <c r="E68" s="298"/>
    </row>
    <row r="69" spans="2:5" s="90" customFormat="1" x14ac:dyDescent="0.3">
      <c r="B69" s="175">
        <v>18</v>
      </c>
      <c r="C69" s="167"/>
      <c r="D69" s="191"/>
      <c r="E69" s="298"/>
    </row>
    <row r="70" spans="2:5" s="90" customFormat="1" x14ac:dyDescent="0.3">
      <c r="B70" s="192">
        <v>19</v>
      </c>
      <c r="C70" s="171"/>
      <c r="D70" s="191"/>
      <c r="E70" s="298"/>
    </row>
    <row r="71" spans="2:5" s="90" customFormat="1" x14ac:dyDescent="0.3">
      <c r="B71" s="192">
        <v>20</v>
      </c>
      <c r="C71" s="163"/>
      <c r="D71" s="191"/>
      <c r="E71" s="298"/>
    </row>
    <row r="72" spans="2:5" s="90" customFormat="1" x14ac:dyDescent="0.3">
      <c r="B72" s="175">
        <v>21</v>
      </c>
      <c r="C72" s="173"/>
      <c r="D72" s="191"/>
      <c r="E72" s="298"/>
    </row>
    <row r="73" spans="2:5" s="90" customFormat="1" x14ac:dyDescent="0.3">
      <c r="B73" s="175">
        <v>22</v>
      </c>
      <c r="C73" s="173"/>
      <c r="D73" s="191"/>
      <c r="E73" s="298"/>
    </row>
    <row r="74" spans="2:5" s="90" customFormat="1" x14ac:dyDescent="0.3">
      <c r="B74" s="175">
        <v>23</v>
      </c>
      <c r="C74" s="117"/>
      <c r="D74" s="191"/>
      <c r="E74" s="298"/>
    </row>
    <row r="75" spans="2:5" s="90" customFormat="1" x14ac:dyDescent="0.3">
      <c r="B75" s="175">
        <v>24</v>
      </c>
      <c r="C75" s="173"/>
      <c r="D75" s="191"/>
      <c r="E75" s="298"/>
    </row>
    <row r="76" spans="2:5" s="90" customFormat="1" x14ac:dyDescent="0.3">
      <c r="B76" s="175">
        <v>25</v>
      </c>
      <c r="C76" s="167"/>
      <c r="D76" s="191"/>
      <c r="E76" s="298"/>
    </row>
    <row r="77" spans="2:5" s="90" customFormat="1" x14ac:dyDescent="0.3">
      <c r="B77" s="192">
        <v>26</v>
      </c>
      <c r="C77" s="171"/>
      <c r="D77" s="191"/>
      <c r="E77" s="298"/>
    </row>
    <row r="78" spans="2:5" s="90" customFormat="1" x14ac:dyDescent="0.3">
      <c r="B78" s="192">
        <v>27</v>
      </c>
      <c r="C78" s="171"/>
      <c r="D78" s="191"/>
      <c r="E78" s="298"/>
    </row>
    <row r="79" spans="2:5" s="90" customFormat="1" x14ac:dyDescent="0.3">
      <c r="B79" s="192">
        <v>28</v>
      </c>
      <c r="C79" s="171"/>
      <c r="D79" s="191"/>
      <c r="E79" s="298"/>
    </row>
    <row r="80" spans="2:5" s="90" customFormat="1" x14ac:dyDescent="0.3">
      <c r="B80" s="192">
        <v>29</v>
      </c>
      <c r="C80" s="162"/>
      <c r="D80" s="191"/>
      <c r="E80" s="298"/>
    </row>
    <row r="81" spans="2:5" s="90" customFormat="1" x14ac:dyDescent="0.3">
      <c r="B81" s="192">
        <v>30</v>
      </c>
      <c r="C81" s="194"/>
      <c r="D81" s="191"/>
      <c r="E81" s="298"/>
    </row>
    <row r="82" spans="2:5" s="90" customFormat="1" x14ac:dyDescent="0.3">
      <c r="B82" s="195"/>
      <c r="C82" s="196"/>
      <c r="D82" s="90" t="s">
        <v>310</v>
      </c>
      <c r="E82" s="299">
        <f>SUM(E52:E81)</f>
        <v>0</v>
      </c>
    </row>
    <row r="83" spans="2:5" s="90" customFormat="1" x14ac:dyDescent="0.3"/>
    <row r="94" spans="2:5" ht="15" customHeight="1" x14ac:dyDescent="0.3">
      <c r="B94" s="291" t="s">
        <v>388</v>
      </c>
      <c r="D94" s="178" t="s">
        <v>307</v>
      </c>
      <c r="E94" s="177" t="s">
        <v>336</v>
      </c>
    </row>
    <row r="95" spans="2:5" ht="15" customHeight="1" x14ac:dyDescent="0.3">
      <c r="B95" s="168" t="s">
        <v>306</v>
      </c>
    </row>
    <row r="97" spans="2:5" ht="15" customHeight="1" thickBot="1" x14ac:dyDescent="0.35">
      <c r="B97" s="376" t="s">
        <v>3</v>
      </c>
      <c r="C97" s="383"/>
      <c r="D97" s="179" t="s">
        <v>308</v>
      </c>
      <c r="E97" s="180" t="s">
        <v>309</v>
      </c>
    </row>
    <row r="98" spans="2:5" ht="15" customHeight="1" thickTop="1" x14ac:dyDescent="0.3">
      <c r="B98" s="181">
        <v>1</v>
      </c>
      <c r="C98" s="182"/>
      <c r="D98" s="183"/>
      <c r="E98" s="184"/>
    </row>
    <row r="99" spans="2:5" ht="15" customHeight="1" x14ac:dyDescent="0.3">
      <c r="B99" s="185">
        <v>2</v>
      </c>
      <c r="C99" s="162"/>
      <c r="D99" s="186"/>
      <c r="E99" s="187"/>
    </row>
    <row r="100" spans="2:5" ht="15" customHeight="1" x14ac:dyDescent="0.3">
      <c r="B100" s="185">
        <v>3</v>
      </c>
      <c r="C100" s="188"/>
      <c r="D100" s="186"/>
      <c r="E100" s="187"/>
    </row>
    <row r="101" spans="2:5" ht="15" customHeight="1" x14ac:dyDescent="0.3">
      <c r="B101" s="189">
        <v>4</v>
      </c>
      <c r="C101" s="173"/>
      <c r="D101" s="186"/>
      <c r="E101" s="187"/>
    </row>
    <row r="102" spans="2:5" ht="15" customHeight="1" x14ac:dyDescent="0.3">
      <c r="B102" s="189">
        <v>5</v>
      </c>
      <c r="C102" s="173"/>
      <c r="D102" s="186"/>
      <c r="E102" s="187"/>
    </row>
    <row r="103" spans="2:5" ht="15" customHeight="1" x14ac:dyDescent="0.3">
      <c r="B103" s="189">
        <v>6</v>
      </c>
      <c r="C103" s="173"/>
      <c r="D103" s="186"/>
      <c r="E103" s="187"/>
    </row>
    <row r="104" spans="2:5" ht="15" customHeight="1" x14ac:dyDescent="0.3">
      <c r="B104" s="189">
        <v>7</v>
      </c>
      <c r="C104" s="190"/>
      <c r="D104" s="186"/>
      <c r="E104" s="187"/>
    </row>
    <row r="105" spans="2:5" ht="15" customHeight="1" x14ac:dyDescent="0.3">
      <c r="B105" s="189">
        <v>8</v>
      </c>
      <c r="C105" s="167"/>
      <c r="D105" s="186"/>
      <c r="E105" s="187"/>
    </row>
    <row r="106" spans="2:5" ht="15" customHeight="1" x14ac:dyDescent="0.3">
      <c r="B106" s="185">
        <v>9</v>
      </c>
      <c r="C106" s="163"/>
      <c r="D106" s="186"/>
      <c r="E106" s="187"/>
    </row>
    <row r="107" spans="2:5" ht="15" customHeight="1" x14ac:dyDescent="0.3">
      <c r="B107" s="185">
        <v>10</v>
      </c>
      <c r="C107" s="171"/>
      <c r="D107" s="186"/>
      <c r="E107" s="187"/>
    </row>
    <row r="108" spans="2:5" ht="15" customHeight="1" x14ac:dyDescent="0.3">
      <c r="B108" s="189">
        <v>11</v>
      </c>
      <c r="C108" s="167"/>
      <c r="D108" s="186"/>
      <c r="E108" s="187"/>
    </row>
    <row r="109" spans="2:5" ht="15" customHeight="1" x14ac:dyDescent="0.3">
      <c r="B109" s="189">
        <v>12</v>
      </c>
      <c r="C109" s="173"/>
      <c r="D109" s="191"/>
      <c r="E109" s="187"/>
    </row>
    <row r="110" spans="2:5" ht="15" customHeight="1" x14ac:dyDescent="0.3">
      <c r="B110" s="189">
        <v>13</v>
      </c>
      <c r="C110" s="173"/>
      <c r="D110" s="186"/>
      <c r="E110" s="187"/>
    </row>
    <row r="111" spans="2:5" ht="15" customHeight="1" x14ac:dyDescent="0.3">
      <c r="B111" s="189">
        <v>14</v>
      </c>
      <c r="C111" s="173"/>
      <c r="D111" s="191"/>
      <c r="E111" s="187"/>
    </row>
    <row r="112" spans="2:5" ht="15" customHeight="1" x14ac:dyDescent="0.3">
      <c r="B112" s="189">
        <v>15</v>
      </c>
      <c r="C112" s="167"/>
      <c r="D112" s="186"/>
      <c r="E112" s="187"/>
    </row>
    <row r="113" spans="2:5" ht="15" customHeight="1" x14ac:dyDescent="0.3">
      <c r="B113" s="192">
        <v>16</v>
      </c>
      <c r="C113" s="163"/>
      <c r="D113" s="186"/>
      <c r="E113" s="187"/>
    </row>
    <row r="114" spans="2:5" ht="15" customHeight="1" x14ac:dyDescent="0.3">
      <c r="B114" s="192">
        <v>17</v>
      </c>
      <c r="C114" s="163"/>
      <c r="D114" s="186"/>
      <c r="E114" s="187"/>
    </row>
    <row r="115" spans="2:5" ht="15" customHeight="1" x14ac:dyDescent="0.3">
      <c r="B115" s="175">
        <v>18</v>
      </c>
      <c r="C115" s="167"/>
      <c r="D115" s="186"/>
      <c r="E115" s="187"/>
    </row>
    <row r="116" spans="2:5" ht="15" customHeight="1" x14ac:dyDescent="0.3">
      <c r="B116" s="175">
        <v>19</v>
      </c>
      <c r="C116" s="173"/>
      <c r="D116" s="191"/>
      <c r="E116" s="187"/>
    </row>
    <row r="117" spans="2:5" ht="15" customHeight="1" x14ac:dyDescent="0.3">
      <c r="B117" s="175">
        <v>20</v>
      </c>
      <c r="C117" s="193"/>
      <c r="D117" s="186"/>
      <c r="E117" s="187"/>
    </row>
    <row r="118" spans="2:5" ht="15" customHeight="1" x14ac:dyDescent="0.3">
      <c r="B118" s="175">
        <v>21</v>
      </c>
      <c r="C118" s="173"/>
      <c r="D118" s="191"/>
      <c r="E118" s="187"/>
    </row>
    <row r="119" spans="2:5" ht="15" customHeight="1" x14ac:dyDescent="0.3">
      <c r="B119" s="175">
        <v>22</v>
      </c>
      <c r="C119" s="173"/>
      <c r="D119" s="186"/>
      <c r="E119" s="187"/>
    </row>
    <row r="120" spans="2:5" ht="15" customHeight="1" x14ac:dyDescent="0.3">
      <c r="B120" s="192">
        <v>23</v>
      </c>
      <c r="C120" s="163"/>
      <c r="D120" s="186"/>
      <c r="E120" s="187"/>
    </row>
    <row r="121" spans="2:5" ht="15" customHeight="1" x14ac:dyDescent="0.3">
      <c r="B121" s="192">
        <v>24</v>
      </c>
      <c r="C121" s="171"/>
      <c r="D121" s="186"/>
      <c r="E121" s="187"/>
    </row>
    <row r="122" spans="2:5" ht="15" customHeight="1" x14ac:dyDescent="0.3">
      <c r="B122" s="175">
        <v>25</v>
      </c>
      <c r="C122" s="167"/>
      <c r="D122" s="186"/>
      <c r="E122" s="187"/>
    </row>
    <row r="123" spans="2:5" ht="15" customHeight="1" x14ac:dyDescent="0.3">
      <c r="B123" s="175">
        <v>26</v>
      </c>
      <c r="C123" s="173"/>
      <c r="D123" s="191"/>
      <c r="E123" s="187"/>
    </row>
    <row r="124" spans="2:5" ht="15" customHeight="1" x14ac:dyDescent="0.3">
      <c r="B124" s="175">
        <v>27</v>
      </c>
      <c r="C124" s="173"/>
      <c r="D124" s="186"/>
      <c r="E124" s="187"/>
    </row>
    <row r="125" spans="2:5" ht="15" customHeight="1" x14ac:dyDescent="0.3">
      <c r="B125" s="175">
        <v>28</v>
      </c>
      <c r="C125" s="173"/>
      <c r="D125" s="191"/>
      <c r="E125" s="187"/>
    </row>
    <row r="126" spans="2:5" ht="15" customHeight="1" x14ac:dyDescent="0.3">
      <c r="B126" s="175">
        <v>29</v>
      </c>
      <c r="C126" s="167"/>
      <c r="D126" s="186"/>
      <c r="E126" s="187"/>
    </row>
    <row r="127" spans="2:5" ht="15" customHeight="1" x14ac:dyDescent="0.3">
      <c r="B127" s="192">
        <v>30</v>
      </c>
      <c r="C127" s="194"/>
      <c r="D127" s="186"/>
      <c r="E127" s="187"/>
    </row>
    <row r="128" spans="2:5" ht="15" customHeight="1" x14ac:dyDescent="0.3">
      <c r="B128" s="195"/>
      <c r="C128" s="196"/>
      <c r="D128" s="168" t="s">
        <v>310</v>
      </c>
      <c r="E128" s="197">
        <f>SUM(E98:E127)</f>
        <v>0</v>
      </c>
    </row>
    <row r="141" spans="2:6" ht="15" customHeight="1" x14ac:dyDescent="0.3">
      <c r="B141" s="291" t="s">
        <v>388</v>
      </c>
      <c r="E141" s="178" t="s">
        <v>307</v>
      </c>
      <c r="F141" s="177" t="s">
        <v>336</v>
      </c>
    </row>
    <row r="142" spans="2:6" ht="15" customHeight="1" x14ac:dyDescent="0.3">
      <c r="B142" s="168" t="s">
        <v>306</v>
      </c>
    </row>
    <row r="143" spans="2:6" ht="15" customHeight="1" x14ac:dyDescent="0.3">
      <c r="B143" s="168" t="s">
        <v>314</v>
      </c>
      <c r="E143" s="178" t="s">
        <v>307</v>
      </c>
      <c r="F143" s="177" t="s">
        <v>337</v>
      </c>
    </row>
    <row r="145" spans="2:5" ht="15" customHeight="1" thickBot="1" x14ac:dyDescent="0.35">
      <c r="B145" s="376" t="s">
        <v>4</v>
      </c>
      <c r="C145" s="383"/>
      <c r="D145" s="179" t="s">
        <v>308</v>
      </c>
      <c r="E145" s="180" t="s">
        <v>309</v>
      </c>
    </row>
    <row r="146" spans="2:5" ht="15" customHeight="1" thickTop="1" x14ac:dyDescent="0.3">
      <c r="B146" s="181">
        <v>1</v>
      </c>
      <c r="C146" s="198"/>
      <c r="D146" s="183"/>
      <c r="E146" s="184"/>
    </row>
    <row r="147" spans="2:5" ht="15" customHeight="1" x14ac:dyDescent="0.3">
      <c r="B147" s="189">
        <v>2</v>
      </c>
      <c r="C147" s="172"/>
      <c r="D147" s="186"/>
      <c r="E147" s="187"/>
    </row>
    <row r="148" spans="2:5" ht="15" customHeight="1" x14ac:dyDescent="0.3">
      <c r="B148" s="189">
        <v>3</v>
      </c>
      <c r="C148" s="173"/>
      <c r="D148" s="186"/>
      <c r="E148" s="187"/>
    </row>
    <row r="149" spans="2:5" ht="15" customHeight="1" x14ac:dyDescent="0.3">
      <c r="B149" s="189">
        <v>4</v>
      </c>
      <c r="C149" s="173"/>
      <c r="D149" s="191"/>
      <c r="E149" s="187"/>
    </row>
    <row r="150" spans="2:5" ht="15" customHeight="1" x14ac:dyDescent="0.3">
      <c r="B150" s="189">
        <v>5</v>
      </c>
      <c r="C150" s="172"/>
      <c r="D150" s="186"/>
      <c r="E150" s="187"/>
    </row>
    <row r="151" spans="2:5" ht="15" customHeight="1" x14ac:dyDescent="0.3">
      <c r="B151" s="189">
        <v>6</v>
      </c>
      <c r="C151" s="199"/>
      <c r="D151" s="186"/>
      <c r="E151" s="187"/>
    </row>
    <row r="152" spans="2:5" ht="15" customHeight="1" x14ac:dyDescent="0.3">
      <c r="B152" s="185">
        <v>7</v>
      </c>
      <c r="C152" s="200"/>
      <c r="D152" s="186"/>
      <c r="E152" s="187"/>
    </row>
    <row r="153" spans="2:5" ht="15" customHeight="1" x14ac:dyDescent="0.3">
      <c r="B153" s="185">
        <v>8</v>
      </c>
      <c r="C153" s="163"/>
      <c r="D153" s="186"/>
      <c r="E153" s="187"/>
    </row>
    <row r="154" spans="2:5" ht="15" customHeight="1" x14ac:dyDescent="0.3">
      <c r="B154" s="189">
        <v>9</v>
      </c>
      <c r="C154" s="167"/>
      <c r="D154" s="186"/>
      <c r="E154" s="187"/>
    </row>
    <row r="155" spans="2:5" ht="15" customHeight="1" x14ac:dyDescent="0.3">
      <c r="B155" s="189">
        <v>10</v>
      </c>
      <c r="C155" s="201"/>
      <c r="D155" s="186"/>
      <c r="E155" s="187"/>
    </row>
    <row r="156" spans="2:5" ht="15" customHeight="1" x14ac:dyDescent="0.3">
      <c r="B156" s="189">
        <v>11</v>
      </c>
      <c r="C156" s="173"/>
      <c r="D156" s="191"/>
      <c r="E156" s="187"/>
    </row>
    <row r="157" spans="2:5" ht="15" customHeight="1" x14ac:dyDescent="0.3">
      <c r="B157" s="185">
        <v>12</v>
      </c>
      <c r="C157" s="194"/>
      <c r="D157" s="176"/>
      <c r="E157" s="187"/>
    </row>
    <row r="158" spans="2:5" ht="15" customHeight="1" x14ac:dyDescent="0.3">
      <c r="B158" s="189">
        <v>13</v>
      </c>
      <c r="C158" s="167"/>
      <c r="D158" s="186"/>
      <c r="E158" s="187"/>
    </row>
    <row r="159" spans="2:5" ht="15" customHeight="1" x14ac:dyDescent="0.3">
      <c r="B159" s="185">
        <v>14</v>
      </c>
      <c r="C159" s="171"/>
      <c r="D159" s="191"/>
      <c r="E159" s="187"/>
    </row>
    <row r="160" spans="2:5" ht="15" customHeight="1" x14ac:dyDescent="0.3">
      <c r="B160" s="185">
        <v>15</v>
      </c>
      <c r="C160" s="171"/>
      <c r="D160" s="186"/>
      <c r="E160" s="187"/>
    </row>
    <row r="161" spans="2:5" ht="15" customHeight="1" x14ac:dyDescent="0.3">
      <c r="B161" s="175">
        <v>16</v>
      </c>
      <c r="C161" s="167"/>
      <c r="D161" s="186"/>
      <c r="E161" s="187"/>
    </row>
    <row r="162" spans="2:5" ht="15" customHeight="1" x14ac:dyDescent="0.3">
      <c r="B162" s="175">
        <v>17</v>
      </c>
      <c r="C162" s="190"/>
      <c r="D162" s="186"/>
      <c r="E162" s="187"/>
    </row>
    <row r="163" spans="2:5" ht="15" customHeight="1" x14ac:dyDescent="0.3">
      <c r="B163" s="175">
        <v>18</v>
      </c>
      <c r="C163" s="176"/>
      <c r="D163" s="186"/>
      <c r="E163" s="187"/>
    </row>
    <row r="164" spans="2:5" ht="15" customHeight="1" x14ac:dyDescent="0.3">
      <c r="B164" s="202">
        <v>19</v>
      </c>
      <c r="C164" s="203"/>
      <c r="D164" s="204"/>
      <c r="E164" s="205"/>
    </row>
    <row r="165" spans="2:5" ht="15" customHeight="1" x14ac:dyDescent="0.3">
      <c r="B165" s="206"/>
      <c r="C165" s="207"/>
      <c r="D165" s="208"/>
      <c r="E165" s="209"/>
    </row>
    <row r="166" spans="2:5" ht="15" customHeight="1" x14ac:dyDescent="0.3">
      <c r="B166" s="175">
        <v>20</v>
      </c>
      <c r="C166" s="167"/>
      <c r="D166" s="186"/>
      <c r="E166" s="187"/>
    </row>
    <row r="167" spans="2:5" ht="15" customHeight="1" x14ac:dyDescent="0.3">
      <c r="B167" s="192">
        <v>21</v>
      </c>
      <c r="C167" s="163"/>
      <c r="D167" s="191"/>
      <c r="E167" s="187"/>
    </row>
    <row r="168" spans="2:5" ht="15" customHeight="1" x14ac:dyDescent="0.3">
      <c r="B168" s="192">
        <v>22</v>
      </c>
      <c r="C168" s="171"/>
      <c r="D168" s="186"/>
      <c r="E168" s="187"/>
    </row>
    <row r="169" spans="2:5" ht="15" customHeight="1" x14ac:dyDescent="0.3">
      <c r="B169" s="175">
        <v>23</v>
      </c>
      <c r="C169" s="167"/>
      <c r="D169" s="186"/>
      <c r="E169" s="187"/>
    </row>
    <row r="170" spans="2:5" ht="15" customHeight="1" x14ac:dyDescent="0.3">
      <c r="B170" s="175">
        <v>24</v>
      </c>
      <c r="C170" s="210"/>
      <c r="D170" s="186"/>
      <c r="E170" s="187"/>
    </row>
    <row r="171" spans="2:5" ht="15" customHeight="1" x14ac:dyDescent="0.3">
      <c r="B171" s="192">
        <v>25</v>
      </c>
      <c r="C171" s="211"/>
      <c r="D171" s="186"/>
      <c r="E171" s="187"/>
    </row>
    <row r="172" spans="2:5" ht="15" customHeight="1" x14ac:dyDescent="0.3">
      <c r="B172" s="192">
        <v>26</v>
      </c>
      <c r="C172" s="211"/>
      <c r="D172" s="191"/>
      <c r="E172" s="187"/>
    </row>
    <row r="173" spans="2:5" ht="15" customHeight="1" x14ac:dyDescent="0.3">
      <c r="B173" s="192">
        <v>27</v>
      </c>
      <c r="C173" s="211"/>
      <c r="D173" s="186"/>
      <c r="E173" s="187"/>
    </row>
    <row r="174" spans="2:5" ht="15" customHeight="1" x14ac:dyDescent="0.3">
      <c r="B174" s="192">
        <v>28</v>
      </c>
      <c r="C174" s="211"/>
      <c r="D174" s="191"/>
      <c r="E174" s="187"/>
    </row>
    <row r="175" spans="2:5" ht="15" customHeight="1" x14ac:dyDescent="0.3">
      <c r="B175" s="192">
        <v>29</v>
      </c>
      <c r="C175" s="211"/>
      <c r="D175" s="186"/>
      <c r="E175" s="187"/>
    </row>
    <row r="176" spans="2:5" ht="15" customHeight="1" x14ac:dyDescent="0.3">
      <c r="B176" s="192">
        <v>30</v>
      </c>
      <c r="C176" s="211"/>
      <c r="D176" s="186"/>
      <c r="E176" s="187"/>
    </row>
    <row r="177" spans="2:6" ht="15" customHeight="1" x14ac:dyDescent="0.3">
      <c r="B177" s="192">
        <v>31</v>
      </c>
      <c r="C177" s="211"/>
      <c r="D177" s="186"/>
      <c r="E177" s="212"/>
    </row>
    <row r="178" spans="2:6" ht="15" customHeight="1" x14ac:dyDescent="0.3">
      <c r="D178" s="168" t="s">
        <v>310</v>
      </c>
      <c r="E178" s="197">
        <f>SUM(E146:E176)</f>
        <v>0</v>
      </c>
      <c r="F178" s="213"/>
    </row>
    <row r="179" spans="2:6" ht="15" customHeight="1" x14ac:dyDescent="0.3">
      <c r="E179" s="197"/>
      <c r="F179" s="213"/>
    </row>
    <row r="180" spans="2:6" ht="15" customHeight="1" x14ac:dyDescent="0.3">
      <c r="E180" s="197"/>
      <c r="F180" s="213"/>
    </row>
    <row r="181" spans="2:6" ht="15" customHeight="1" x14ac:dyDescent="0.3">
      <c r="E181" s="197"/>
      <c r="F181" s="213"/>
    </row>
    <row r="182" spans="2:6" ht="15" customHeight="1" x14ac:dyDescent="0.3">
      <c r="E182" s="197"/>
      <c r="F182" s="213"/>
    </row>
    <row r="183" spans="2:6" ht="15" customHeight="1" x14ac:dyDescent="0.3">
      <c r="E183" s="197"/>
      <c r="F183" s="213"/>
    </row>
    <row r="184" spans="2:6" ht="15" customHeight="1" x14ac:dyDescent="0.3">
      <c r="E184" s="197"/>
      <c r="F184" s="213"/>
    </row>
    <row r="185" spans="2:6" ht="15" customHeight="1" x14ac:dyDescent="0.3">
      <c r="E185" s="197"/>
      <c r="F185" s="213"/>
    </row>
    <row r="186" spans="2:6" ht="15" customHeight="1" x14ac:dyDescent="0.3">
      <c r="E186" s="197"/>
      <c r="F186" s="213"/>
    </row>
    <row r="189" spans="2:6" ht="15" customHeight="1" x14ac:dyDescent="0.3">
      <c r="B189" s="291" t="s">
        <v>388</v>
      </c>
      <c r="D189" s="178" t="s">
        <v>307</v>
      </c>
      <c r="E189" s="177" t="s">
        <v>337</v>
      </c>
    </row>
    <row r="190" spans="2:6" ht="15" customHeight="1" x14ac:dyDescent="0.3">
      <c r="B190" s="168" t="s">
        <v>314</v>
      </c>
      <c r="E190" s="168" t="s">
        <v>338</v>
      </c>
    </row>
    <row r="192" spans="2:6" ht="15" customHeight="1" thickBot="1" x14ac:dyDescent="0.35">
      <c r="B192" s="376" t="s">
        <v>5</v>
      </c>
      <c r="C192" s="377"/>
      <c r="D192" s="179" t="s">
        <v>308</v>
      </c>
      <c r="E192" s="180" t="s">
        <v>309</v>
      </c>
    </row>
    <row r="193" spans="2:5" ht="15" customHeight="1" thickTop="1" x14ac:dyDescent="0.3">
      <c r="B193" s="181">
        <v>1</v>
      </c>
      <c r="C193" s="182"/>
      <c r="D193" s="183"/>
      <c r="E193" s="184"/>
    </row>
    <row r="194" spans="2:5" ht="15" customHeight="1" x14ac:dyDescent="0.3">
      <c r="B194" s="185">
        <v>2</v>
      </c>
      <c r="C194" s="161"/>
      <c r="D194" s="186"/>
      <c r="E194" s="187"/>
    </row>
    <row r="195" spans="2:5" ht="15" customHeight="1" x14ac:dyDescent="0.3">
      <c r="B195" s="185">
        <v>3</v>
      </c>
      <c r="C195" s="162"/>
      <c r="D195" s="186"/>
      <c r="E195" s="187"/>
    </row>
    <row r="196" spans="2:5" ht="15" customHeight="1" x14ac:dyDescent="0.3">
      <c r="B196" s="185">
        <v>4</v>
      </c>
      <c r="C196" s="163"/>
      <c r="D196" s="176"/>
      <c r="E196" s="187"/>
    </row>
    <row r="197" spans="2:5" ht="15" customHeight="1" x14ac:dyDescent="0.3">
      <c r="B197" s="185">
        <v>5</v>
      </c>
      <c r="C197" s="102"/>
      <c r="D197" s="186"/>
      <c r="E197" s="187"/>
    </row>
    <row r="198" spans="2:5" ht="15" customHeight="1" x14ac:dyDescent="0.3">
      <c r="B198" s="189">
        <v>6</v>
      </c>
      <c r="C198" s="167"/>
      <c r="D198" s="186"/>
      <c r="E198" s="187"/>
    </row>
    <row r="199" spans="2:5" ht="15" customHeight="1" x14ac:dyDescent="0.3">
      <c r="B199" s="189">
        <v>7</v>
      </c>
      <c r="C199" s="173"/>
      <c r="D199" s="191"/>
      <c r="E199" s="187"/>
    </row>
    <row r="200" spans="2:5" ht="15" customHeight="1" x14ac:dyDescent="0.3">
      <c r="B200" s="189">
        <v>8</v>
      </c>
      <c r="C200" s="173"/>
      <c r="D200" s="186"/>
      <c r="E200" s="187"/>
    </row>
    <row r="201" spans="2:5" ht="15" customHeight="1" x14ac:dyDescent="0.3">
      <c r="B201" s="189">
        <v>9</v>
      </c>
      <c r="C201" s="173"/>
      <c r="D201" s="186"/>
      <c r="E201" s="187"/>
    </row>
    <row r="202" spans="2:5" ht="15" customHeight="1" x14ac:dyDescent="0.3">
      <c r="B202" s="189">
        <v>10</v>
      </c>
      <c r="C202" s="167"/>
      <c r="D202" s="186"/>
      <c r="E202" s="187"/>
    </row>
    <row r="203" spans="2:5" ht="15" customHeight="1" x14ac:dyDescent="0.3">
      <c r="B203" s="185">
        <v>11</v>
      </c>
      <c r="C203" s="163"/>
      <c r="D203" s="191"/>
      <c r="E203" s="187"/>
    </row>
    <row r="204" spans="2:5" ht="15" customHeight="1" x14ac:dyDescent="0.3">
      <c r="B204" s="185">
        <v>12</v>
      </c>
      <c r="C204" s="161"/>
      <c r="D204" s="176"/>
      <c r="E204" s="187"/>
    </row>
    <row r="205" spans="2:5" ht="15" customHeight="1" x14ac:dyDescent="0.3">
      <c r="B205" s="189">
        <v>13</v>
      </c>
      <c r="C205" s="167"/>
      <c r="D205" s="186"/>
      <c r="E205" s="187"/>
    </row>
    <row r="206" spans="2:5" ht="15" customHeight="1" x14ac:dyDescent="0.3">
      <c r="B206" s="189">
        <v>14</v>
      </c>
      <c r="C206" s="210"/>
      <c r="D206" s="191"/>
      <c r="E206" s="187"/>
    </row>
    <row r="207" spans="2:5" ht="15" customHeight="1" x14ac:dyDescent="0.3">
      <c r="B207" s="189">
        <v>15</v>
      </c>
      <c r="C207" s="173"/>
      <c r="D207" s="186"/>
      <c r="E207" s="187"/>
    </row>
    <row r="208" spans="2:5" ht="15" customHeight="1" x14ac:dyDescent="0.3">
      <c r="B208" s="202">
        <v>16</v>
      </c>
      <c r="C208" s="214"/>
      <c r="D208" s="215"/>
      <c r="E208" s="216"/>
    </row>
    <row r="209" spans="2:5" ht="15" customHeight="1" x14ac:dyDescent="0.3">
      <c r="B209" s="206"/>
      <c r="C209" s="217"/>
      <c r="D209" s="208"/>
      <c r="E209" s="218"/>
    </row>
    <row r="210" spans="2:5" ht="15" customHeight="1" x14ac:dyDescent="0.3">
      <c r="B210" s="175">
        <v>17</v>
      </c>
      <c r="C210" s="167"/>
      <c r="D210" s="186"/>
      <c r="E210" s="187"/>
    </row>
    <row r="211" spans="2:5" ht="15" customHeight="1" x14ac:dyDescent="0.3">
      <c r="B211" s="192">
        <v>18</v>
      </c>
      <c r="C211" s="163"/>
      <c r="D211" s="186"/>
      <c r="E211" s="187"/>
    </row>
    <row r="212" spans="2:5" ht="15" customHeight="1" x14ac:dyDescent="0.3">
      <c r="B212" s="192">
        <v>19</v>
      </c>
      <c r="C212" s="171"/>
      <c r="D212" s="176"/>
      <c r="E212" s="187"/>
    </row>
    <row r="213" spans="2:5" ht="15" customHeight="1" x14ac:dyDescent="0.3">
      <c r="B213" s="175">
        <v>20</v>
      </c>
      <c r="C213" s="173"/>
      <c r="D213" s="186"/>
      <c r="E213" s="187"/>
    </row>
    <row r="214" spans="2:5" ht="15" customHeight="1" x14ac:dyDescent="0.3">
      <c r="B214" s="192">
        <v>21</v>
      </c>
      <c r="C214" s="171"/>
      <c r="D214" s="191"/>
      <c r="E214" s="187"/>
    </row>
    <row r="215" spans="2:5" ht="15" customHeight="1" x14ac:dyDescent="0.3">
      <c r="B215" s="175">
        <v>22</v>
      </c>
      <c r="C215" s="172"/>
      <c r="D215" s="186"/>
      <c r="E215" s="187"/>
    </row>
    <row r="216" spans="2:5" ht="15" customHeight="1" x14ac:dyDescent="0.3">
      <c r="B216" s="175">
        <v>23</v>
      </c>
      <c r="C216" s="173"/>
      <c r="D216" s="191"/>
      <c r="E216" s="187"/>
    </row>
    <row r="217" spans="2:5" ht="15" customHeight="1" x14ac:dyDescent="0.3">
      <c r="B217" s="175">
        <v>24</v>
      </c>
      <c r="C217" s="92"/>
      <c r="D217" s="186"/>
      <c r="E217" s="187"/>
    </row>
    <row r="218" spans="2:5" ht="15" customHeight="1" x14ac:dyDescent="0.3">
      <c r="B218" s="192">
        <v>25</v>
      </c>
      <c r="C218" s="171"/>
      <c r="D218" s="186"/>
      <c r="E218" s="187"/>
    </row>
    <row r="219" spans="2:5" ht="15" customHeight="1" x14ac:dyDescent="0.3">
      <c r="B219" s="192">
        <v>26</v>
      </c>
      <c r="C219" s="163"/>
      <c r="D219" s="191"/>
      <c r="E219" s="187"/>
    </row>
    <row r="220" spans="2:5" ht="15" customHeight="1" x14ac:dyDescent="0.3">
      <c r="B220" s="175">
        <v>27</v>
      </c>
      <c r="C220" s="167"/>
      <c r="D220" s="186"/>
      <c r="E220" s="187"/>
    </row>
    <row r="221" spans="2:5" ht="15" customHeight="1" x14ac:dyDescent="0.3">
      <c r="B221" s="175">
        <v>28</v>
      </c>
      <c r="C221" s="219"/>
      <c r="D221" s="191"/>
      <c r="E221" s="187"/>
    </row>
    <row r="222" spans="2:5" ht="15" customHeight="1" x14ac:dyDescent="0.3">
      <c r="B222" s="175">
        <v>29</v>
      </c>
      <c r="C222" s="173"/>
      <c r="D222" s="186"/>
      <c r="E222" s="187"/>
    </row>
    <row r="223" spans="2:5" ht="15" customHeight="1" x14ac:dyDescent="0.3">
      <c r="B223" s="175">
        <v>30</v>
      </c>
      <c r="C223" s="220"/>
      <c r="D223" s="191"/>
      <c r="E223" s="187"/>
    </row>
    <row r="224" spans="2:5" ht="15" customHeight="1" x14ac:dyDescent="0.3">
      <c r="B224" s="175">
        <v>31</v>
      </c>
      <c r="C224" s="167"/>
      <c r="D224" s="186"/>
      <c r="E224" s="212"/>
    </row>
    <row r="225" spans="2:6" ht="15" customHeight="1" x14ac:dyDescent="0.3">
      <c r="D225" s="168" t="s">
        <v>310</v>
      </c>
      <c r="E225" s="197">
        <f>SUM(E193:E223)</f>
        <v>0</v>
      </c>
      <c r="F225" s="213"/>
    </row>
    <row r="226" spans="2:6" ht="15" customHeight="1" x14ac:dyDescent="0.3">
      <c r="E226" s="197"/>
      <c r="F226" s="213"/>
    </row>
    <row r="227" spans="2:6" ht="15" customHeight="1" x14ac:dyDescent="0.3">
      <c r="E227" s="197"/>
      <c r="F227" s="213"/>
    </row>
    <row r="228" spans="2:6" ht="15" customHeight="1" x14ac:dyDescent="0.3">
      <c r="E228" s="197"/>
      <c r="F228" s="213"/>
    </row>
    <row r="229" spans="2:6" ht="15" customHeight="1" x14ac:dyDescent="0.3">
      <c r="E229" s="197"/>
      <c r="F229" s="213"/>
    </row>
    <row r="230" spans="2:6" ht="15" customHeight="1" x14ac:dyDescent="0.3">
      <c r="E230" s="197"/>
      <c r="F230" s="213"/>
    </row>
    <row r="231" spans="2:6" ht="15" customHeight="1" x14ac:dyDescent="0.3">
      <c r="E231" s="197"/>
      <c r="F231" s="213"/>
    </row>
    <row r="232" spans="2:6" ht="15" customHeight="1" x14ac:dyDescent="0.3">
      <c r="E232" s="197"/>
      <c r="F232" s="213"/>
    </row>
    <row r="233" spans="2:6" ht="15" customHeight="1" x14ac:dyDescent="0.3">
      <c r="E233" s="197"/>
      <c r="F233" s="213"/>
    </row>
    <row r="234" spans="2:6" ht="15" customHeight="1" x14ac:dyDescent="0.3">
      <c r="E234" s="197"/>
      <c r="F234" s="213"/>
    </row>
    <row r="237" spans="2:6" ht="15" customHeight="1" x14ac:dyDescent="0.3">
      <c r="B237" s="291" t="s">
        <v>388</v>
      </c>
      <c r="D237" s="178" t="s">
        <v>307</v>
      </c>
      <c r="E237" s="177" t="s">
        <v>339</v>
      </c>
    </row>
    <row r="238" spans="2:6" ht="15" customHeight="1" x14ac:dyDescent="0.3">
      <c r="B238" s="168" t="s">
        <v>314</v>
      </c>
    </row>
    <row r="240" spans="2:6" ht="15" customHeight="1" thickBot="1" x14ac:dyDescent="0.35">
      <c r="B240" s="376" t="s">
        <v>6</v>
      </c>
      <c r="C240" s="377"/>
      <c r="D240" s="179" t="s">
        <v>308</v>
      </c>
      <c r="E240" s="180" t="s">
        <v>309</v>
      </c>
    </row>
    <row r="241" spans="2:5" ht="15" customHeight="1" thickTop="1" x14ac:dyDescent="0.3">
      <c r="B241" s="181">
        <v>1</v>
      </c>
      <c r="C241" s="182"/>
      <c r="D241" s="183"/>
      <c r="E241" s="184"/>
    </row>
    <row r="242" spans="2:5" ht="15" customHeight="1" x14ac:dyDescent="0.3">
      <c r="B242" s="185">
        <v>2</v>
      </c>
      <c r="C242" s="194"/>
      <c r="D242" s="186"/>
      <c r="E242" s="187"/>
    </row>
    <row r="243" spans="2:5" ht="15" customHeight="1" x14ac:dyDescent="0.3">
      <c r="B243" s="189">
        <v>3</v>
      </c>
      <c r="C243" s="173"/>
      <c r="D243" s="186"/>
      <c r="E243" s="187"/>
    </row>
    <row r="244" spans="2:5" ht="15" customHeight="1" x14ac:dyDescent="0.3">
      <c r="B244" s="189">
        <v>4</v>
      </c>
      <c r="C244" s="172"/>
      <c r="D244" s="191"/>
      <c r="E244" s="187"/>
    </row>
    <row r="245" spans="2:5" ht="15" customHeight="1" x14ac:dyDescent="0.3">
      <c r="B245" s="189">
        <v>5</v>
      </c>
      <c r="C245" s="92"/>
      <c r="D245" s="186"/>
      <c r="E245" s="187"/>
    </row>
    <row r="246" spans="2:5" ht="15" customHeight="1" x14ac:dyDescent="0.3">
      <c r="B246" s="189">
        <v>6</v>
      </c>
      <c r="C246" s="172"/>
      <c r="D246" s="191"/>
      <c r="E246" s="187"/>
    </row>
    <row r="247" spans="2:5" ht="15" customHeight="1" x14ac:dyDescent="0.3">
      <c r="B247" s="189">
        <v>7</v>
      </c>
      <c r="C247" s="167"/>
      <c r="D247" s="155"/>
      <c r="E247" s="221"/>
    </row>
    <row r="248" spans="2:5" ht="15" customHeight="1" x14ac:dyDescent="0.3">
      <c r="B248" s="185">
        <v>8</v>
      </c>
      <c r="C248" s="161"/>
      <c r="D248" s="186"/>
      <c r="E248" s="187"/>
    </row>
    <row r="249" spans="2:5" ht="15" customHeight="1" x14ac:dyDescent="0.3">
      <c r="B249" s="185">
        <v>9</v>
      </c>
      <c r="C249" s="194"/>
      <c r="D249" s="222"/>
      <c r="E249" s="187"/>
    </row>
    <row r="250" spans="2:5" ht="15" customHeight="1" x14ac:dyDescent="0.3">
      <c r="B250" s="189">
        <v>10</v>
      </c>
      <c r="C250" s="190"/>
      <c r="D250" s="186"/>
      <c r="E250" s="187"/>
    </row>
    <row r="251" spans="2:5" ht="15" customHeight="1" x14ac:dyDescent="0.3">
      <c r="B251" s="189">
        <v>11</v>
      </c>
      <c r="C251" s="172"/>
      <c r="D251" s="191"/>
      <c r="E251" s="187"/>
    </row>
    <row r="252" spans="2:5" ht="15" customHeight="1" x14ac:dyDescent="0.3">
      <c r="B252" s="189">
        <v>12</v>
      </c>
      <c r="C252" s="173"/>
      <c r="D252" s="186"/>
      <c r="E252" s="187"/>
    </row>
    <row r="253" spans="2:5" ht="15" customHeight="1" x14ac:dyDescent="0.3">
      <c r="B253" s="189">
        <v>13</v>
      </c>
      <c r="C253" s="176"/>
      <c r="D253" s="186"/>
      <c r="E253" s="187"/>
    </row>
    <row r="254" spans="2:5" ht="15" customHeight="1" x14ac:dyDescent="0.3">
      <c r="B254" s="189">
        <v>14</v>
      </c>
      <c r="C254" s="167"/>
      <c r="D254" s="191"/>
      <c r="E254" s="187"/>
    </row>
    <row r="255" spans="2:5" ht="15" customHeight="1" x14ac:dyDescent="0.3">
      <c r="B255" s="185">
        <v>15</v>
      </c>
      <c r="C255" s="171"/>
      <c r="D255" s="186"/>
      <c r="E255" s="187"/>
    </row>
    <row r="256" spans="2:5" ht="15" customHeight="1" x14ac:dyDescent="0.3">
      <c r="B256" s="192">
        <v>16</v>
      </c>
      <c r="C256" s="163"/>
      <c r="D256" s="186"/>
      <c r="E256" s="187"/>
    </row>
    <row r="257" spans="2:6" ht="15" customHeight="1" x14ac:dyDescent="0.3">
      <c r="B257" s="192">
        <v>17</v>
      </c>
      <c r="C257" s="163"/>
      <c r="D257" s="186"/>
      <c r="E257" s="187"/>
    </row>
    <row r="258" spans="2:6" ht="15" customHeight="1" x14ac:dyDescent="0.3">
      <c r="B258" s="192">
        <v>18</v>
      </c>
      <c r="C258" s="171"/>
      <c r="D258" s="186"/>
      <c r="E258" s="187"/>
    </row>
    <row r="259" spans="2:6" ht="15" customHeight="1" x14ac:dyDescent="0.3">
      <c r="B259" s="192">
        <v>19</v>
      </c>
      <c r="C259" s="161"/>
      <c r="D259" s="191"/>
      <c r="E259" s="187"/>
    </row>
    <row r="260" spans="2:6" ht="15" customHeight="1" x14ac:dyDescent="0.3">
      <c r="B260" s="192">
        <v>20</v>
      </c>
      <c r="C260" s="163"/>
      <c r="D260" s="186"/>
      <c r="E260" s="187"/>
    </row>
    <row r="261" spans="2:6" ht="15" customHeight="1" x14ac:dyDescent="0.3">
      <c r="B261" s="192">
        <v>21</v>
      </c>
      <c r="C261" s="188"/>
      <c r="D261" s="191"/>
      <c r="E261" s="187"/>
    </row>
    <row r="262" spans="2:6" ht="15" customHeight="1" x14ac:dyDescent="0.3">
      <c r="B262" s="192">
        <v>22</v>
      </c>
      <c r="C262" s="223"/>
      <c r="D262" s="186"/>
      <c r="E262" s="187"/>
    </row>
    <row r="263" spans="2:6" ht="15" customHeight="1" x14ac:dyDescent="0.3">
      <c r="B263" s="192">
        <v>23</v>
      </c>
      <c r="C263" s="224"/>
      <c r="D263" s="186"/>
      <c r="E263" s="187"/>
    </row>
    <row r="264" spans="2:6" ht="15" customHeight="1" x14ac:dyDescent="0.3">
      <c r="B264" s="175">
        <v>24</v>
      </c>
      <c r="C264" s="172"/>
      <c r="D264" s="191"/>
      <c r="E264" s="187"/>
    </row>
    <row r="265" spans="2:6" ht="15" customHeight="1" x14ac:dyDescent="0.3">
      <c r="B265" s="175">
        <v>25</v>
      </c>
      <c r="C265" s="173"/>
      <c r="D265" s="186"/>
      <c r="E265" s="187"/>
    </row>
    <row r="266" spans="2:6" ht="15" customHeight="1" x14ac:dyDescent="0.3">
      <c r="B266" s="175">
        <v>26</v>
      </c>
      <c r="C266" s="173"/>
      <c r="D266" s="191"/>
      <c r="E266" s="187"/>
    </row>
    <row r="267" spans="2:6" ht="15" customHeight="1" x14ac:dyDescent="0.3">
      <c r="B267" s="175">
        <v>27</v>
      </c>
      <c r="C267" s="173"/>
      <c r="D267" s="186"/>
      <c r="E267" s="187"/>
    </row>
    <row r="268" spans="2:6" ht="15" customHeight="1" x14ac:dyDescent="0.3">
      <c r="B268" s="175">
        <v>28</v>
      </c>
      <c r="C268" s="117"/>
      <c r="D268" s="191"/>
      <c r="E268" s="187"/>
    </row>
    <row r="269" spans="2:6" ht="15" customHeight="1" x14ac:dyDescent="0.3">
      <c r="B269" s="192">
        <v>29</v>
      </c>
      <c r="C269" s="171"/>
      <c r="D269" s="186"/>
      <c r="E269" s="187"/>
    </row>
    <row r="270" spans="2:6" ht="15" customHeight="1" x14ac:dyDescent="0.3">
      <c r="D270" s="168" t="s">
        <v>310</v>
      </c>
      <c r="E270" s="197">
        <f>SUM(E241:E269)</f>
        <v>0</v>
      </c>
      <c r="F270" s="213"/>
    </row>
    <row r="284" spans="2:5" ht="15" customHeight="1" x14ac:dyDescent="0.3">
      <c r="B284" s="291" t="s">
        <v>388</v>
      </c>
      <c r="D284" s="178" t="s">
        <v>307</v>
      </c>
      <c r="E284" s="177" t="s">
        <v>339</v>
      </c>
    </row>
    <row r="285" spans="2:5" ht="15" customHeight="1" x14ac:dyDescent="0.3">
      <c r="B285" s="168" t="s">
        <v>314</v>
      </c>
      <c r="E285" s="168" t="s">
        <v>340</v>
      </c>
    </row>
    <row r="287" spans="2:5" ht="15" customHeight="1" thickBot="1" x14ac:dyDescent="0.35">
      <c r="B287" s="376" t="s">
        <v>7</v>
      </c>
      <c r="C287" s="377"/>
      <c r="D287" s="179" t="s">
        <v>308</v>
      </c>
      <c r="E287" s="180" t="s">
        <v>309</v>
      </c>
    </row>
    <row r="288" spans="2:5" ht="15" customHeight="1" thickTop="1" x14ac:dyDescent="0.3">
      <c r="B288" s="181">
        <v>1</v>
      </c>
      <c r="C288" s="225"/>
      <c r="D288" s="183"/>
      <c r="E288" s="184"/>
    </row>
    <row r="289" spans="2:5" ht="15" customHeight="1" x14ac:dyDescent="0.3">
      <c r="B289" s="189">
        <v>2</v>
      </c>
      <c r="C289" s="173"/>
      <c r="D289" s="186"/>
      <c r="E289" s="187"/>
    </row>
    <row r="290" spans="2:5" ht="15" customHeight="1" x14ac:dyDescent="0.3">
      <c r="B290" s="189"/>
      <c r="C290" s="173"/>
      <c r="D290" s="191"/>
      <c r="E290" s="187"/>
    </row>
    <row r="291" spans="2:5" ht="15" customHeight="1" x14ac:dyDescent="0.3">
      <c r="B291" s="189">
        <v>3</v>
      </c>
      <c r="C291" s="173"/>
      <c r="D291" s="186"/>
      <c r="E291" s="187"/>
    </row>
    <row r="292" spans="2:5" ht="15" customHeight="1" x14ac:dyDescent="0.3">
      <c r="B292" s="189">
        <v>4</v>
      </c>
      <c r="C292" s="117"/>
      <c r="D292" s="176"/>
      <c r="E292" s="187"/>
    </row>
    <row r="293" spans="2:5" ht="15" customHeight="1" x14ac:dyDescent="0.3">
      <c r="B293" s="189">
        <v>5</v>
      </c>
      <c r="C293" s="173"/>
      <c r="D293" s="186"/>
      <c r="E293" s="187"/>
    </row>
    <row r="294" spans="2:5" ht="15" customHeight="1" x14ac:dyDescent="0.3">
      <c r="B294" s="189">
        <v>6</v>
      </c>
      <c r="C294" s="173"/>
      <c r="D294" s="186"/>
      <c r="E294" s="187"/>
    </row>
    <row r="295" spans="2:5" ht="15" customHeight="1" x14ac:dyDescent="0.3">
      <c r="B295" s="185">
        <v>7</v>
      </c>
      <c r="C295" s="171"/>
      <c r="D295" s="191"/>
      <c r="E295" s="187"/>
    </row>
    <row r="296" spans="2:5" ht="15" customHeight="1" x14ac:dyDescent="0.3">
      <c r="B296" s="185">
        <v>8</v>
      </c>
      <c r="C296" s="171"/>
      <c r="D296" s="186"/>
      <c r="E296" s="187"/>
    </row>
    <row r="297" spans="2:5" ht="15" customHeight="1" x14ac:dyDescent="0.3">
      <c r="B297" s="189">
        <v>9</v>
      </c>
      <c r="C297" s="173"/>
      <c r="D297" s="191"/>
      <c r="E297" s="187"/>
    </row>
    <row r="298" spans="2:5" ht="15" customHeight="1" x14ac:dyDescent="0.3">
      <c r="B298" s="189">
        <v>10</v>
      </c>
      <c r="C298" s="173"/>
      <c r="D298" s="186"/>
      <c r="E298" s="187"/>
    </row>
    <row r="299" spans="2:5" ht="15" customHeight="1" x14ac:dyDescent="0.3">
      <c r="B299" s="189">
        <v>11</v>
      </c>
      <c r="C299" s="173"/>
      <c r="D299" s="191"/>
      <c r="E299" s="187"/>
    </row>
    <row r="300" spans="2:5" ht="15" customHeight="1" x14ac:dyDescent="0.3">
      <c r="B300" s="189">
        <v>12</v>
      </c>
      <c r="C300" s="173"/>
      <c r="D300" s="176"/>
      <c r="E300" s="187"/>
    </row>
    <row r="301" spans="2:5" ht="15" customHeight="1" x14ac:dyDescent="0.3">
      <c r="B301" s="189">
        <v>13</v>
      </c>
      <c r="C301" s="226"/>
      <c r="D301" s="186"/>
      <c r="E301" s="187"/>
    </row>
    <row r="302" spans="2:5" ht="15" customHeight="1" x14ac:dyDescent="0.3">
      <c r="B302" s="185">
        <v>14</v>
      </c>
      <c r="C302" s="163"/>
      <c r="D302" s="191"/>
      <c r="E302" s="187"/>
    </row>
    <row r="303" spans="2:5" ht="15" customHeight="1" x14ac:dyDescent="0.3">
      <c r="B303" s="185">
        <v>15</v>
      </c>
      <c r="C303" s="194"/>
      <c r="D303" s="186"/>
      <c r="E303" s="187"/>
    </row>
    <row r="304" spans="2:5" ht="15" customHeight="1" x14ac:dyDescent="0.3">
      <c r="B304" s="175">
        <v>16</v>
      </c>
      <c r="C304" s="173"/>
      <c r="D304" s="191"/>
      <c r="E304" s="187"/>
    </row>
    <row r="305" spans="2:6" ht="15" customHeight="1" x14ac:dyDescent="0.3">
      <c r="B305" s="175">
        <v>17</v>
      </c>
      <c r="C305" s="173"/>
      <c r="D305" s="208"/>
      <c r="E305" s="218"/>
    </row>
    <row r="306" spans="2:6" ht="15" customHeight="1" x14ac:dyDescent="0.3">
      <c r="B306" s="175">
        <v>18</v>
      </c>
      <c r="C306" s="173"/>
      <c r="D306" s="191"/>
      <c r="E306" s="187"/>
    </row>
    <row r="307" spans="2:6" ht="15" customHeight="1" x14ac:dyDescent="0.3">
      <c r="B307" s="175">
        <v>19</v>
      </c>
      <c r="C307" s="173"/>
      <c r="D307" s="186"/>
      <c r="E307" s="187"/>
    </row>
    <row r="308" spans="2:6" ht="15" customHeight="1" x14ac:dyDescent="0.3">
      <c r="B308" s="175">
        <v>20</v>
      </c>
      <c r="C308" s="220"/>
      <c r="D308" s="176"/>
      <c r="E308" s="187"/>
    </row>
    <row r="309" spans="2:6" ht="15" customHeight="1" x14ac:dyDescent="0.3">
      <c r="B309" s="192">
        <v>21</v>
      </c>
      <c r="C309" s="163"/>
      <c r="D309" s="186"/>
      <c r="E309" s="187"/>
    </row>
    <row r="310" spans="2:6" ht="15" customHeight="1" x14ac:dyDescent="0.3">
      <c r="B310" s="192">
        <v>22</v>
      </c>
      <c r="C310" s="223"/>
      <c r="D310" s="191"/>
      <c r="E310" s="187"/>
    </row>
    <row r="311" spans="2:6" ht="15" customHeight="1" x14ac:dyDescent="0.3">
      <c r="B311" s="175">
        <v>23</v>
      </c>
      <c r="C311" s="117"/>
      <c r="D311" s="186"/>
      <c r="E311" s="187"/>
    </row>
    <row r="312" spans="2:6" ht="15" customHeight="1" x14ac:dyDescent="0.3">
      <c r="B312" s="175">
        <v>24</v>
      </c>
      <c r="C312" s="173"/>
      <c r="D312" s="191"/>
      <c r="E312" s="187"/>
    </row>
    <row r="313" spans="2:6" ht="15" customHeight="1" x14ac:dyDescent="0.3">
      <c r="B313" s="175">
        <v>25</v>
      </c>
      <c r="C313" s="190"/>
      <c r="D313" s="186"/>
      <c r="E313" s="187"/>
    </row>
    <row r="314" spans="2:6" ht="15" customHeight="1" x14ac:dyDescent="0.3">
      <c r="B314" s="175">
        <v>26</v>
      </c>
      <c r="C314" s="220"/>
      <c r="D314" s="186"/>
      <c r="E314" s="187"/>
    </row>
    <row r="315" spans="2:6" ht="15" customHeight="1" x14ac:dyDescent="0.3">
      <c r="B315" s="175">
        <v>27</v>
      </c>
      <c r="C315" s="173"/>
      <c r="D315" s="191"/>
      <c r="E315" s="187"/>
    </row>
    <row r="316" spans="2:6" ht="15" customHeight="1" x14ac:dyDescent="0.3">
      <c r="B316" s="192">
        <v>28</v>
      </c>
      <c r="C316" s="163"/>
      <c r="D316" s="186"/>
      <c r="E316" s="187"/>
    </row>
    <row r="317" spans="2:6" ht="15" customHeight="1" x14ac:dyDescent="0.3">
      <c r="B317" s="192">
        <v>29</v>
      </c>
      <c r="C317" s="163"/>
      <c r="D317" s="191"/>
      <c r="E317" s="187"/>
    </row>
    <row r="318" spans="2:6" ht="15" customHeight="1" x14ac:dyDescent="0.3">
      <c r="B318" s="175">
        <v>30</v>
      </c>
      <c r="C318" s="173"/>
      <c r="D318" s="186"/>
      <c r="E318" s="187"/>
    </row>
    <row r="319" spans="2:6" ht="15" customHeight="1" x14ac:dyDescent="0.3">
      <c r="B319" s="175">
        <v>31</v>
      </c>
      <c r="C319" s="173"/>
      <c r="D319" s="191"/>
      <c r="E319" s="187"/>
    </row>
    <row r="320" spans="2:6" ht="15" customHeight="1" x14ac:dyDescent="0.3">
      <c r="B320" s="175">
        <v>31</v>
      </c>
      <c r="C320" s="167"/>
      <c r="D320" s="186"/>
      <c r="E320" s="212"/>
      <c r="F320" s="213"/>
    </row>
    <row r="321" spans="2:5" ht="15" customHeight="1" x14ac:dyDescent="0.3">
      <c r="D321" s="168" t="s">
        <v>310</v>
      </c>
      <c r="E321" s="197">
        <f>SUM(E288:E319)</f>
        <v>0</v>
      </c>
    </row>
    <row r="322" spans="2:5" ht="15" customHeight="1" x14ac:dyDescent="0.3">
      <c r="E322" s="197"/>
    </row>
    <row r="323" spans="2:5" ht="15" customHeight="1" x14ac:dyDescent="0.3">
      <c r="E323" s="197"/>
    </row>
    <row r="324" spans="2:5" ht="15" customHeight="1" x14ac:dyDescent="0.3">
      <c r="E324" s="197"/>
    </row>
    <row r="325" spans="2:5" ht="15" customHeight="1" x14ac:dyDescent="0.3">
      <c r="E325" s="197"/>
    </row>
    <row r="326" spans="2:5" ht="15" customHeight="1" x14ac:dyDescent="0.3">
      <c r="E326" s="197"/>
    </row>
    <row r="327" spans="2:5" ht="15" customHeight="1" x14ac:dyDescent="0.3">
      <c r="E327" s="197"/>
    </row>
    <row r="328" spans="2:5" ht="15" customHeight="1" x14ac:dyDescent="0.3">
      <c r="E328" s="197"/>
    </row>
    <row r="329" spans="2:5" ht="15" customHeight="1" x14ac:dyDescent="0.3">
      <c r="E329" s="197"/>
    </row>
    <row r="332" spans="2:5" ht="15" customHeight="1" x14ac:dyDescent="0.3">
      <c r="B332" s="291" t="s">
        <v>388</v>
      </c>
      <c r="D332" s="178" t="s">
        <v>307</v>
      </c>
      <c r="E332" s="177" t="s">
        <v>347</v>
      </c>
    </row>
    <row r="333" spans="2:5" ht="15" customHeight="1" x14ac:dyDescent="0.3">
      <c r="B333" s="168" t="s">
        <v>314</v>
      </c>
      <c r="E333" s="177" t="s">
        <v>348</v>
      </c>
    </row>
    <row r="334" spans="2:5" ht="15" customHeight="1" x14ac:dyDescent="0.3">
      <c r="E334" s="168" t="s">
        <v>341</v>
      </c>
    </row>
    <row r="335" spans="2:5" ht="15" customHeight="1" x14ac:dyDescent="0.3">
      <c r="E335" s="168" t="s">
        <v>342</v>
      </c>
    </row>
    <row r="337" spans="2:5" ht="15" customHeight="1" thickBot="1" x14ac:dyDescent="0.35">
      <c r="B337" s="376" t="s">
        <v>8</v>
      </c>
      <c r="C337" s="377"/>
      <c r="D337" s="179" t="s">
        <v>308</v>
      </c>
      <c r="E337" s="180" t="s">
        <v>309</v>
      </c>
    </row>
    <row r="338" spans="2:5" ht="15" customHeight="1" thickTop="1" x14ac:dyDescent="0.3">
      <c r="B338" s="227">
        <v>1</v>
      </c>
      <c r="C338" s="217"/>
      <c r="D338" s="183"/>
      <c r="E338" s="184"/>
    </row>
    <row r="339" spans="2:5" ht="15" customHeight="1" x14ac:dyDescent="0.3">
      <c r="B339" s="189">
        <v>2</v>
      </c>
      <c r="C339" s="173"/>
      <c r="D339" s="186"/>
      <c r="E339" s="187"/>
    </row>
    <row r="340" spans="2:5" ht="15" customHeight="1" x14ac:dyDescent="0.3">
      <c r="B340" s="189">
        <v>3</v>
      </c>
      <c r="C340" s="117"/>
      <c r="D340" s="186"/>
      <c r="E340" s="187"/>
    </row>
    <row r="341" spans="2:5" ht="15" customHeight="1" x14ac:dyDescent="0.3">
      <c r="B341" s="185">
        <v>4</v>
      </c>
      <c r="C341" s="171"/>
      <c r="D341" s="186"/>
      <c r="E341" s="187"/>
    </row>
    <row r="342" spans="2:5" ht="15" customHeight="1" x14ac:dyDescent="0.3">
      <c r="B342" s="185">
        <v>5</v>
      </c>
      <c r="C342" s="163"/>
      <c r="D342" s="186"/>
      <c r="E342" s="187"/>
    </row>
    <row r="343" spans="2:5" ht="15" customHeight="1" x14ac:dyDescent="0.3">
      <c r="B343" s="189">
        <v>6</v>
      </c>
      <c r="C343" s="228"/>
      <c r="D343" s="186"/>
      <c r="E343" s="187"/>
    </row>
    <row r="344" spans="2:5" ht="15" customHeight="1" x14ac:dyDescent="0.3">
      <c r="B344" s="189">
        <v>7</v>
      </c>
      <c r="C344" s="173"/>
      <c r="D344" s="186"/>
      <c r="E344" s="187"/>
    </row>
    <row r="345" spans="2:5" ht="15" customHeight="1" x14ac:dyDescent="0.3">
      <c r="B345" s="189">
        <v>8</v>
      </c>
      <c r="C345" s="173"/>
      <c r="D345" s="191"/>
      <c r="E345" s="187"/>
    </row>
    <row r="346" spans="2:5" ht="15" customHeight="1" x14ac:dyDescent="0.3">
      <c r="B346" s="189">
        <v>9</v>
      </c>
      <c r="C346" s="190"/>
      <c r="D346" s="186"/>
      <c r="E346" s="187"/>
    </row>
    <row r="347" spans="2:5" ht="15" customHeight="1" x14ac:dyDescent="0.3">
      <c r="B347" s="189">
        <v>10</v>
      </c>
      <c r="C347" s="172"/>
      <c r="D347" s="186"/>
      <c r="E347" s="187"/>
    </row>
    <row r="348" spans="2:5" ht="15" customHeight="1" x14ac:dyDescent="0.3">
      <c r="B348" s="185">
        <v>11</v>
      </c>
      <c r="C348" s="163"/>
      <c r="D348" s="186"/>
      <c r="E348" s="187"/>
    </row>
    <row r="349" spans="2:5" ht="15" customHeight="1" x14ac:dyDescent="0.3">
      <c r="B349" s="185">
        <v>12</v>
      </c>
      <c r="C349" s="163"/>
      <c r="D349" s="191"/>
      <c r="E349" s="187"/>
    </row>
    <row r="350" spans="2:5" ht="15" customHeight="1" x14ac:dyDescent="0.3">
      <c r="B350" s="185">
        <v>13</v>
      </c>
      <c r="C350" s="194"/>
      <c r="D350" s="186"/>
      <c r="E350" s="187"/>
    </row>
    <row r="351" spans="2:5" ht="15" customHeight="1" x14ac:dyDescent="0.3">
      <c r="B351" s="227">
        <v>14</v>
      </c>
      <c r="C351" s="173"/>
      <c r="D351" s="208"/>
      <c r="E351" s="218"/>
    </row>
    <row r="352" spans="2:5" ht="15" customHeight="1" x14ac:dyDescent="0.3">
      <c r="B352" s="189">
        <v>15</v>
      </c>
      <c r="C352" s="173"/>
      <c r="D352" s="186"/>
      <c r="E352" s="187"/>
    </row>
    <row r="353" spans="2:5" ht="15" customHeight="1" x14ac:dyDescent="0.3">
      <c r="B353" s="202">
        <v>16</v>
      </c>
      <c r="C353" s="214"/>
      <c r="D353" s="204"/>
      <c r="E353" s="216"/>
    </row>
    <row r="354" spans="2:5" ht="15" customHeight="1" x14ac:dyDescent="0.3">
      <c r="B354" s="206"/>
      <c r="C354" s="217"/>
      <c r="D354" s="229"/>
      <c r="E354" s="218"/>
    </row>
    <row r="355" spans="2:5" ht="15" customHeight="1" x14ac:dyDescent="0.3">
      <c r="B355" s="175">
        <v>17</v>
      </c>
      <c r="C355" s="173"/>
      <c r="D355" s="186"/>
      <c r="E355" s="187"/>
    </row>
    <row r="356" spans="2:5" ht="15" customHeight="1" x14ac:dyDescent="0.3">
      <c r="B356" s="192">
        <v>18</v>
      </c>
      <c r="C356" s="200"/>
      <c r="D356" s="186"/>
      <c r="E356" s="187"/>
    </row>
    <row r="357" spans="2:5" ht="15" customHeight="1" x14ac:dyDescent="0.3">
      <c r="B357" s="192">
        <v>19</v>
      </c>
      <c r="C357" s="163"/>
      <c r="D357" s="191"/>
      <c r="E357" s="187"/>
    </row>
    <row r="358" spans="2:5" ht="15" customHeight="1" x14ac:dyDescent="0.3">
      <c r="B358" s="175">
        <v>20</v>
      </c>
      <c r="C358" s="176"/>
      <c r="D358" s="186"/>
      <c r="E358" s="187"/>
    </row>
    <row r="359" spans="2:5" ht="15" customHeight="1" x14ac:dyDescent="0.3">
      <c r="B359" s="202">
        <v>21</v>
      </c>
      <c r="C359" s="214"/>
      <c r="D359" s="204"/>
      <c r="E359" s="216"/>
    </row>
    <row r="360" spans="2:5" ht="15" customHeight="1" x14ac:dyDescent="0.3">
      <c r="B360" s="206"/>
      <c r="C360" s="217"/>
      <c r="D360" s="208"/>
      <c r="E360" s="218"/>
    </row>
    <row r="361" spans="2:5" ht="15" customHeight="1" x14ac:dyDescent="0.3">
      <c r="B361" s="175">
        <v>22</v>
      </c>
      <c r="C361" s="230"/>
      <c r="D361" s="186"/>
      <c r="E361" s="187"/>
    </row>
    <row r="362" spans="2:5" ht="15" customHeight="1" x14ac:dyDescent="0.3">
      <c r="B362" s="175">
        <v>23</v>
      </c>
      <c r="C362" s="173"/>
      <c r="D362" s="208"/>
      <c r="E362" s="218"/>
    </row>
    <row r="363" spans="2:5" ht="15" customHeight="1" x14ac:dyDescent="0.3">
      <c r="B363" s="175">
        <v>24</v>
      </c>
      <c r="C363" s="117"/>
      <c r="D363" s="186"/>
      <c r="E363" s="187"/>
    </row>
    <row r="364" spans="2:5" ht="15" customHeight="1" x14ac:dyDescent="0.3">
      <c r="B364" s="192">
        <v>25</v>
      </c>
      <c r="C364" s="171"/>
      <c r="D364" s="186"/>
      <c r="E364" s="187"/>
    </row>
    <row r="365" spans="2:5" ht="15" customHeight="1" x14ac:dyDescent="0.3">
      <c r="B365" s="192">
        <v>26</v>
      </c>
      <c r="C365" s="161"/>
      <c r="D365" s="191"/>
      <c r="E365" s="187"/>
    </row>
    <row r="366" spans="2:5" ht="15" customHeight="1" x14ac:dyDescent="0.3">
      <c r="B366" s="192">
        <v>27</v>
      </c>
      <c r="C366" s="211"/>
      <c r="D366" s="186"/>
      <c r="E366" s="187"/>
    </row>
    <row r="367" spans="2:5" ht="15" customHeight="1" x14ac:dyDescent="0.3">
      <c r="B367" s="192">
        <v>28</v>
      </c>
      <c r="C367" s="211"/>
      <c r="D367" s="191"/>
      <c r="E367" s="187"/>
    </row>
    <row r="368" spans="2:5" ht="15" customHeight="1" x14ac:dyDescent="0.3">
      <c r="B368" s="192">
        <v>29</v>
      </c>
      <c r="C368" s="211"/>
      <c r="D368" s="186"/>
      <c r="E368" s="187"/>
    </row>
    <row r="369" spans="2:5" ht="15" customHeight="1" x14ac:dyDescent="0.3">
      <c r="B369" s="192">
        <v>30</v>
      </c>
      <c r="C369" s="211"/>
      <c r="D369" s="186"/>
      <c r="E369" s="187"/>
    </row>
    <row r="370" spans="2:5" ht="15" customHeight="1" x14ac:dyDescent="0.3">
      <c r="B370" s="195"/>
      <c r="C370" s="196"/>
      <c r="D370" s="168" t="s">
        <v>310</v>
      </c>
      <c r="E370" s="197">
        <f>SUM(E338:E369)</f>
        <v>0</v>
      </c>
    </row>
    <row r="371" spans="2:5" ht="15" customHeight="1" x14ac:dyDescent="0.3">
      <c r="B371" s="195"/>
      <c r="C371" s="196"/>
      <c r="E371" s="197"/>
    </row>
    <row r="372" spans="2:5" ht="15" customHeight="1" x14ac:dyDescent="0.3">
      <c r="B372" s="195"/>
      <c r="C372" s="196"/>
      <c r="E372" s="197"/>
    </row>
    <row r="373" spans="2:5" ht="15" customHeight="1" x14ac:dyDescent="0.3">
      <c r="B373" s="195"/>
      <c r="C373" s="196"/>
      <c r="E373" s="197"/>
    </row>
    <row r="374" spans="2:5" ht="15" customHeight="1" x14ac:dyDescent="0.3">
      <c r="B374" s="195"/>
      <c r="C374" s="196"/>
      <c r="E374" s="197"/>
    </row>
    <row r="375" spans="2:5" ht="15" customHeight="1" x14ac:dyDescent="0.3">
      <c r="B375" s="195"/>
      <c r="C375" s="196"/>
      <c r="E375" s="197"/>
    </row>
    <row r="376" spans="2:5" ht="15" customHeight="1" x14ac:dyDescent="0.3">
      <c r="B376" s="195"/>
      <c r="C376" s="196"/>
      <c r="E376" s="197"/>
    </row>
    <row r="377" spans="2:5" ht="15" customHeight="1" x14ac:dyDescent="0.3">
      <c r="B377" s="195"/>
      <c r="C377" s="196"/>
      <c r="E377" s="197"/>
    </row>
    <row r="378" spans="2:5" ht="15" customHeight="1" x14ac:dyDescent="0.3">
      <c r="B378" s="195"/>
      <c r="C378" s="196"/>
      <c r="E378" s="197"/>
    </row>
    <row r="380" spans="2:5" ht="15" customHeight="1" x14ac:dyDescent="0.3">
      <c r="B380" s="291" t="s">
        <v>388</v>
      </c>
      <c r="D380" s="178" t="s">
        <v>307</v>
      </c>
      <c r="E380" s="168" t="s">
        <v>342</v>
      </c>
    </row>
    <row r="381" spans="2:5" ht="15" customHeight="1" x14ac:dyDescent="0.3">
      <c r="B381" s="168" t="s">
        <v>314</v>
      </c>
      <c r="E381" s="168" t="s">
        <v>343</v>
      </c>
    </row>
    <row r="383" spans="2:5" ht="15" customHeight="1" thickBot="1" x14ac:dyDescent="0.35">
      <c r="B383" s="384" t="s">
        <v>9</v>
      </c>
      <c r="C383" s="385"/>
      <c r="D383" s="179" t="s">
        <v>308</v>
      </c>
      <c r="E383" s="180" t="s">
        <v>309</v>
      </c>
    </row>
    <row r="384" spans="2:5" ht="15" customHeight="1" thickTop="1" x14ac:dyDescent="0.3">
      <c r="B384" s="185">
        <v>1</v>
      </c>
      <c r="C384" s="161"/>
      <c r="D384" s="183"/>
      <c r="E384" s="184"/>
    </row>
    <row r="385" spans="2:5" ht="15" customHeight="1" x14ac:dyDescent="0.3">
      <c r="B385" s="185">
        <v>2</v>
      </c>
      <c r="C385" s="161"/>
      <c r="D385" s="186"/>
      <c r="E385" s="187"/>
    </row>
    <row r="386" spans="2:5" ht="15" customHeight="1" x14ac:dyDescent="0.3">
      <c r="B386" s="185">
        <v>3</v>
      </c>
      <c r="C386" s="163"/>
      <c r="D386" s="191"/>
      <c r="E386" s="187"/>
    </row>
    <row r="387" spans="2:5" ht="15" customHeight="1" x14ac:dyDescent="0.3">
      <c r="B387" s="189">
        <v>4</v>
      </c>
      <c r="C387" s="173"/>
      <c r="D387" s="186"/>
      <c r="E387" s="187"/>
    </row>
    <row r="388" spans="2:5" ht="15" customHeight="1" x14ac:dyDescent="0.3">
      <c r="B388" s="189">
        <v>5</v>
      </c>
      <c r="C388" s="172"/>
      <c r="D388" s="191"/>
      <c r="E388" s="187"/>
    </row>
    <row r="389" spans="2:5" ht="15" customHeight="1" x14ac:dyDescent="0.3">
      <c r="B389" s="189">
        <v>6</v>
      </c>
      <c r="C389" s="172"/>
      <c r="D389" s="186"/>
      <c r="E389" s="187"/>
    </row>
    <row r="390" spans="2:5" ht="15" customHeight="1" x14ac:dyDescent="0.3">
      <c r="B390" s="231">
        <v>7</v>
      </c>
      <c r="C390" s="214"/>
      <c r="D390" s="215"/>
      <c r="E390" s="216"/>
    </row>
    <row r="391" spans="2:5" ht="15" customHeight="1" x14ac:dyDescent="0.3">
      <c r="B391" s="227"/>
      <c r="C391" s="217"/>
      <c r="D391" s="208"/>
      <c r="E391" s="218"/>
    </row>
    <row r="392" spans="2:5" ht="15" customHeight="1" x14ac:dyDescent="0.3">
      <c r="B392" s="189">
        <v>8</v>
      </c>
      <c r="C392" s="173"/>
      <c r="D392" s="191"/>
      <c r="E392" s="187"/>
    </row>
    <row r="393" spans="2:5" ht="15" customHeight="1" x14ac:dyDescent="0.3">
      <c r="B393" s="185">
        <v>9</v>
      </c>
      <c r="C393" s="171"/>
      <c r="D393" s="186"/>
      <c r="E393" s="187"/>
    </row>
    <row r="394" spans="2:5" ht="15" customHeight="1" x14ac:dyDescent="0.3">
      <c r="B394" s="185">
        <v>10</v>
      </c>
      <c r="C394" s="163"/>
      <c r="D394" s="191"/>
      <c r="E394" s="187"/>
    </row>
    <row r="395" spans="2:5" ht="15" customHeight="1" x14ac:dyDescent="0.3">
      <c r="B395" s="189">
        <v>11</v>
      </c>
      <c r="C395" s="117"/>
      <c r="D395" s="186"/>
      <c r="E395" s="187"/>
    </row>
    <row r="396" spans="2:5" ht="15" customHeight="1" x14ac:dyDescent="0.3">
      <c r="B396" s="189">
        <v>12</v>
      </c>
      <c r="C396" s="173"/>
      <c r="D396" s="191"/>
      <c r="E396" s="187"/>
    </row>
    <row r="397" spans="2:5" ht="15" customHeight="1" x14ac:dyDescent="0.3">
      <c r="B397" s="189">
        <v>13</v>
      </c>
      <c r="C397" s="117"/>
      <c r="D397" s="176"/>
      <c r="E397" s="187"/>
    </row>
    <row r="398" spans="2:5" ht="15" customHeight="1" x14ac:dyDescent="0.3">
      <c r="B398" s="189">
        <v>14</v>
      </c>
      <c r="C398" s="173"/>
      <c r="D398" s="191"/>
      <c r="E398" s="187"/>
    </row>
    <row r="399" spans="2:5" ht="15" customHeight="1" x14ac:dyDescent="0.3">
      <c r="B399" s="189">
        <v>15</v>
      </c>
      <c r="C399" s="173"/>
      <c r="D399" s="191"/>
      <c r="E399" s="187"/>
    </row>
    <row r="400" spans="2:5" ht="15" customHeight="1" x14ac:dyDescent="0.3">
      <c r="B400" s="192">
        <v>16</v>
      </c>
      <c r="C400" s="211"/>
      <c r="D400" s="186"/>
      <c r="E400" s="187"/>
    </row>
    <row r="401" spans="2:5" ht="15" customHeight="1" x14ac:dyDescent="0.3">
      <c r="B401" s="192">
        <v>17</v>
      </c>
      <c r="C401" s="163"/>
      <c r="D401" s="191"/>
      <c r="E401" s="187"/>
    </row>
    <row r="402" spans="2:5" ht="15" customHeight="1" x14ac:dyDescent="0.3">
      <c r="B402" s="175">
        <v>18</v>
      </c>
      <c r="C402" s="173"/>
      <c r="D402" s="208"/>
      <c r="E402" s="218"/>
    </row>
    <row r="403" spans="2:5" ht="15" customHeight="1" x14ac:dyDescent="0.3">
      <c r="B403" s="175">
        <v>19</v>
      </c>
      <c r="C403" s="173"/>
      <c r="D403" s="191"/>
      <c r="E403" s="187"/>
    </row>
    <row r="404" spans="2:5" ht="15" customHeight="1" x14ac:dyDescent="0.3">
      <c r="B404" s="175">
        <v>20</v>
      </c>
      <c r="C404" s="210"/>
      <c r="D404" s="186"/>
      <c r="E404" s="187"/>
    </row>
    <row r="405" spans="2:5" ht="15" customHeight="1" x14ac:dyDescent="0.3">
      <c r="B405" s="175">
        <v>21</v>
      </c>
      <c r="C405" s="173"/>
      <c r="D405" s="191"/>
      <c r="E405" s="187"/>
    </row>
    <row r="406" spans="2:5" ht="15" customHeight="1" x14ac:dyDescent="0.3">
      <c r="B406" s="175">
        <v>22</v>
      </c>
      <c r="C406" s="226"/>
      <c r="D406" s="186"/>
      <c r="E406" s="187"/>
    </row>
    <row r="407" spans="2:5" ht="15" customHeight="1" x14ac:dyDescent="0.3">
      <c r="B407" s="192">
        <v>23</v>
      </c>
      <c r="C407" s="194"/>
      <c r="D407" s="191"/>
      <c r="E407" s="187"/>
    </row>
    <row r="408" spans="2:5" ht="15" customHeight="1" x14ac:dyDescent="0.3">
      <c r="B408" s="192">
        <v>24</v>
      </c>
      <c r="C408" s="171"/>
      <c r="D408" s="186"/>
      <c r="E408" s="187"/>
    </row>
    <row r="409" spans="2:5" ht="15" customHeight="1" x14ac:dyDescent="0.3">
      <c r="B409" s="175">
        <v>25</v>
      </c>
      <c r="C409" s="173"/>
      <c r="D409" s="191"/>
      <c r="E409" s="187"/>
    </row>
    <row r="410" spans="2:5" ht="15" customHeight="1" x14ac:dyDescent="0.3">
      <c r="B410" s="175">
        <v>26</v>
      </c>
      <c r="C410" s="210"/>
      <c r="D410" s="186"/>
      <c r="E410" s="187"/>
    </row>
    <row r="411" spans="2:5" ht="15" customHeight="1" x14ac:dyDescent="0.3">
      <c r="B411" s="175">
        <v>27</v>
      </c>
      <c r="C411" s="210"/>
      <c r="D411" s="186"/>
      <c r="E411" s="187"/>
    </row>
    <row r="412" spans="2:5" ht="15" customHeight="1" x14ac:dyDescent="0.3">
      <c r="B412" s="175">
        <v>28</v>
      </c>
      <c r="C412" s="173"/>
      <c r="D412" s="191"/>
      <c r="E412" s="187"/>
    </row>
    <row r="413" spans="2:5" ht="15" customHeight="1" x14ac:dyDescent="0.3">
      <c r="B413" s="175">
        <v>29</v>
      </c>
      <c r="C413" s="210"/>
      <c r="D413" s="186"/>
      <c r="E413" s="187"/>
    </row>
    <row r="414" spans="2:5" ht="15" customHeight="1" x14ac:dyDescent="0.3">
      <c r="B414" s="192">
        <v>30</v>
      </c>
      <c r="C414" s="194"/>
      <c r="D414" s="191"/>
      <c r="E414" s="187"/>
    </row>
    <row r="415" spans="2:5" ht="15" customHeight="1" x14ac:dyDescent="0.3">
      <c r="B415" s="192">
        <v>31</v>
      </c>
      <c r="C415" s="163"/>
      <c r="D415" s="186"/>
      <c r="E415" s="187"/>
    </row>
    <row r="416" spans="2:5" ht="15" customHeight="1" x14ac:dyDescent="0.3">
      <c r="B416" s="175">
        <v>31</v>
      </c>
      <c r="C416" s="173"/>
      <c r="D416" s="191"/>
      <c r="E416" s="187"/>
    </row>
    <row r="417" spans="1:7" ht="15" customHeight="1" x14ac:dyDescent="0.3">
      <c r="B417" s="175">
        <v>31</v>
      </c>
      <c r="C417" s="167"/>
      <c r="D417" s="186"/>
      <c r="E417" s="212"/>
      <c r="F417" s="213"/>
    </row>
    <row r="418" spans="1:7" ht="15" customHeight="1" x14ac:dyDescent="0.3">
      <c r="D418" s="168" t="s">
        <v>310</v>
      </c>
      <c r="E418" s="197">
        <f>SUM(E384:E417)</f>
        <v>0</v>
      </c>
    </row>
    <row r="419" spans="1:7" ht="15" customHeight="1" x14ac:dyDescent="0.3">
      <c r="E419" s="197"/>
    </row>
    <row r="420" spans="1:7" ht="15" customHeight="1" x14ac:dyDescent="0.3">
      <c r="E420" s="197"/>
    </row>
    <row r="421" spans="1:7" ht="15" customHeight="1" x14ac:dyDescent="0.3">
      <c r="E421" s="197"/>
    </row>
    <row r="422" spans="1:7" ht="15" customHeight="1" x14ac:dyDescent="0.3">
      <c r="E422" s="197"/>
    </row>
    <row r="423" spans="1:7" ht="15" customHeight="1" x14ac:dyDescent="0.3">
      <c r="E423" s="197"/>
    </row>
    <row r="424" spans="1:7" ht="15" customHeight="1" x14ac:dyDescent="0.3">
      <c r="E424" s="197"/>
    </row>
    <row r="425" spans="1:7" ht="15" customHeight="1" x14ac:dyDescent="0.3">
      <c r="E425" s="197"/>
    </row>
    <row r="426" spans="1:7" ht="15" customHeight="1" x14ac:dyDescent="0.3">
      <c r="E426" s="197"/>
    </row>
    <row r="427" spans="1:7" ht="15" customHeight="1" x14ac:dyDescent="0.3">
      <c r="A427" s="90"/>
      <c r="B427" s="90"/>
      <c r="C427" s="90"/>
      <c r="D427" s="90"/>
      <c r="E427" s="90"/>
      <c r="F427" s="90"/>
      <c r="G427" s="90"/>
    </row>
    <row r="428" spans="1:7" ht="15" customHeight="1" x14ac:dyDescent="0.3">
      <c r="A428" s="90"/>
      <c r="B428" s="291" t="s">
        <v>304</v>
      </c>
      <c r="C428" s="90"/>
      <c r="D428" s="292" t="s">
        <v>307</v>
      </c>
      <c r="E428" s="291" t="s">
        <v>336</v>
      </c>
      <c r="F428" s="90"/>
      <c r="G428" s="90"/>
    </row>
    <row r="429" spans="1:7" ht="15" customHeight="1" x14ac:dyDescent="0.3">
      <c r="A429" s="90"/>
      <c r="B429" s="90" t="s">
        <v>306</v>
      </c>
      <c r="C429" s="90"/>
      <c r="D429" s="90"/>
      <c r="E429" s="90"/>
      <c r="F429" s="90"/>
      <c r="G429" s="90"/>
    </row>
    <row r="430" spans="1:7" ht="15" customHeight="1" x14ac:dyDescent="0.3">
      <c r="A430" s="90"/>
      <c r="B430" s="90"/>
      <c r="C430" s="90"/>
      <c r="D430" s="90"/>
      <c r="E430" s="90"/>
      <c r="F430" s="90"/>
      <c r="G430" s="90"/>
    </row>
    <row r="431" spans="1:7" ht="15" customHeight="1" thickBot="1" x14ac:dyDescent="0.35">
      <c r="A431" s="90"/>
      <c r="B431" s="376" t="s">
        <v>1</v>
      </c>
      <c r="C431" s="383"/>
      <c r="D431" s="293" t="s">
        <v>308</v>
      </c>
      <c r="E431" s="294" t="s">
        <v>309</v>
      </c>
      <c r="F431" s="90"/>
      <c r="G431" s="90"/>
    </row>
    <row r="432" spans="1:7" ht="15" customHeight="1" thickTop="1" x14ac:dyDescent="0.3">
      <c r="A432" s="90"/>
      <c r="B432" s="227">
        <v>1</v>
      </c>
      <c r="C432" s="295"/>
      <c r="D432" s="296"/>
      <c r="E432" s="297"/>
      <c r="F432" s="90"/>
      <c r="G432" s="90"/>
    </row>
    <row r="433" spans="1:7" ht="15" customHeight="1" x14ac:dyDescent="0.3">
      <c r="A433" s="90"/>
      <c r="B433" s="189">
        <v>2</v>
      </c>
      <c r="C433" s="167"/>
      <c r="D433" s="191"/>
      <c r="E433" s="298"/>
      <c r="F433" s="90"/>
      <c r="G433" s="90"/>
    </row>
    <row r="434" spans="1:7" ht="15" customHeight="1" x14ac:dyDescent="0.3">
      <c r="A434" s="90"/>
      <c r="B434" s="189">
        <v>3</v>
      </c>
      <c r="C434" s="199"/>
      <c r="D434" s="191"/>
      <c r="E434" s="298"/>
      <c r="F434" s="90"/>
      <c r="G434" s="90"/>
    </row>
    <row r="435" spans="1:7" ht="15" customHeight="1" x14ac:dyDescent="0.3">
      <c r="A435" s="90"/>
      <c r="B435" s="189">
        <v>4</v>
      </c>
      <c r="C435" s="173"/>
      <c r="D435" s="191"/>
      <c r="E435" s="298"/>
      <c r="F435" s="90"/>
      <c r="G435" s="90"/>
    </row>
    <row r="436" spans="1:7" ht="15" customHeight="1" x14ac:dyDescent="0.3">
      <c r="A436" s="90"/>
      <c r="B436" s="189">
        <v>5</v>
      </c>
      <c r="C436" s="173"/>
      <c r="D436" s="191"/>
      <c r="E436" s="298"/>
      <c r="F436" s="90"/>
      <c r="G436" s="90"/>
    </row>
    <row r="437" spans="1:7" ht="15" customHeight="1" x14ac:dyDescent="0.3">
      <c r="A437" s="90"/>
      <c r="B437" s="189">
        <v>6</v>
      </c>
      <c r="C437" s="173"/>
      <c r="D437" s="191"/>
      <c r="E437" s="298"/>
      <c r="F437" s="90"/>
      <c r="G437" s="90"/>
    </row>
    <row r="438" spans="1:7" ht="15" customHeight="1" x14ac:dyDescent="0.3">
      <c r="A438" s="90"/>
      <c r="B438" s="189">
        <v>7</v>
      </c>
      <c r="C438" s="190"/>
      <c r="D438" s="191"/>
      <c r="E438" s="298"/>
      <c r="F438" s="90"/>
      <c r="G438" s="90"/>
    </row>
    <row r="439" spans="1:7" ht="15" customHeight="1" x14ac:dyDescent="0.3">
      <c r="A439" s="90"/>
      <c r="B439" s="189">
        <v>8</v>
      </c>
      <c r="C439" s="167"/>
      <c r="D439" s="191"/>
      <c r="E439" s="298"/>
      <c r="F439" s="90"/>
      <c r="G439" s="90"/>
    </row>
    <row r="440" spans="1:7" ht="15" customHeight="1" x14ac:dyDescent="0.3">
      <c r="A440" s="90"/>
      <c r="B440" s="189">
        <v>9</v>
      </c>
      <c r="C440" s="117"/>
      <c r="D440" s="191"/>
      <c r="E440" s="298"/>
      <c r="F440" s="90"/>
      <c r="G440" s="90"/>
    </row>
    <row r="441" spans="1:7" ht="15" customHeight="1" x14ac:dyDescent="0.3">
      <c r="A441" s="90"/>
      <c r="B441" s="189">
        <v>10</v>
      </c>
      <c r="C441" s="173"/>
      <c r="D441" s="191"/>
      <c r="E441" s="298"/>
      <c r="F441" s="90"/>
      <c r="G441" s="90"/>
    </row>
    <row r="442" spans="1:7" ht="15" customHeight="1" x14ac:dyDescent="0.3">
      <c r="A442" s="90"/>
      <c r="B442" s="189">
        <v>11</v>
      </c>
      <c r="C442" s="167"/>
      <c r="D442" s="191"/>
      <c r="E442" s="298"/>
      <c r="F442" s="90"/>
      <c r="G442" s="90"/>
    </row>
    <row r="443" spans="1:7" ht="15" customHeight="1" x14ac:dyDescent="0.3">
      <c r="A443" s="90"/>
      <c r="B443" s="189">
        <v>12</v>
      </c>
      <c r="C443" s="173"/>
      <c r="D443" s="191"/>
      <c r="E443" s="298"/>
      <c r="F443" s="90"/>
      <c r="G443" s="90"/>
    </row>
    <row r="444" spans="1:7" ht="15" customHeight="1" x14ac:dyDescent="0.3">
      <c r="A444" s="90"/>
      <c r="B444" s="189">
        <v>13</v>
      </c>
      <c r="C444" s="173"/>
      <c r="D444" s="191"/>
      <c r="E444" s="298"/>
      <c r="F444" s="90"/>
      <c r="G444" s="90"/>
    </row>
    <row r="445" spans="1:7" ht="15" customHeight="1" x14ac:dyDescent="0.3">
      <c r="A445" s="90"/>
      <c r="B445" s="189">
        <v>14</v>
      </c>
      <c r="C445" s="173"/>
      <c r="D445" s="191"/>
      <c r="E445" s="298"/>
      <c r="F445" s="90"/>
      <c r="G445" s="90"/>
    </row>
    <row r="446" spans="1:7" ht="15" customHeight="1" x14ac:dyDescent="0.3">
      <c r="A446" s="90"/>
      <c r="B446" s="189">
        <v>15</v>
      </c>
      <c r="C446" s="167"/>
      <c r="D446" s="191"/>
      <c r="E446" s="298"/>
      <c r="F446" s="90"/>
      <c r="G446" s="90"/>
    </row>
    <row r="447" spans="1:7" ht="15" customHeight="1" x14ac:dyDescent="0.3">
      <c r="A447" s="90"/>
      <c r="B447" s="175">
        <v>16</v>
      </c>
      <c r="C447" s="117"/>
      <c r="D447" s="191"/>
      <c r="E447" s="298"/>
      <c r="F447" s="90"/>
      <c r="G447" s="90"/>
    </row>
    <row r="448" spans="1:7" ht="15" customHeight="1" x14ac:dyDescent="0.3">
      <c r="A448" s="90"/>
      <c r="B448" s="175">
        <v>17</v>
      </c>
      <c r="C448" s="117"/>
      <c r="D448" s="191"/>
      <c r="E448" s="298"/>
      <c r="F448" s="90"/>
      <c r="G448" s="90"/>
    </row>
    <row r="449" spans="1:7" ht="15" customHeight="1" x14ac:dyDescent="0.3">
      <c r="A449" s="90"/>
      <c r="B449" s="175">
        <v>18</v>
      </c>
      <c r="C449" s="167"/>
      <c r="D449" s="191"/>
      <c r="E449" s="298"/>
      <c r="F449" s="90"/>
      <c r="G449" s="90"/>
    </row>
    <row r="450" spans="1:7" ht="15" customHeight="1" x14ac:dyDescent="0.3">
      <c r="A450" s="90"/>
      <c r="B450" s="175">
        <v>19</v>
      </c>
      <c r="C450" s="173"/>
      <c r="D450" s="191"/>
      <c r="E450" s="298"/>
      <c r="F450" s="90"/>
      <c r="G450" s="90"/>
    </row>
    <row r="451" spans="1:7" ht="15" customHeight="1" x14ac:dyDescent="0.3">
      <c r="A451" s="90"/>
      <c r="B451" s="175">
        <v>20</v>
      </c>
      <c r="C451" s="117"/>
      <c r="D451" s="191"/>
      <c r="E451" s="298"/>
      <c r="F451" s="90"/>
      <c r="G451" s="90"/>
    </row>
    <row r="452" spans="1:7" ht="15" customHeight="1" x14ac:dyDescent="0.3">
      <c r="A452" s="90"/>
      <c r="B452" s="192">
        <v>21</v>
      </c>
      <c r="C452" s="171"/>
      <c r="D452" s="191"/>
      <c r="E452" s="298"/>
      <c r="F452" s="90"/>
      <c r="G452" s="90"/>
    </row>
    <row r="453" spans="1:7" ht="15" customHeight="1" x14ac:dyDescent="0.3">
      <c r="A453" s="90"/>
      <c r="B453" s="192">
        <v>22</v>
      </c>
      <c r="C453" s="171"/>
      <c r="D453" s="191"/>
      <c r="E453" s="298"/>
      <c r="F453" s="90"/>
      <c r="G453" s="90"/>
    </row>
    <row r="454" spans="1:7" ht="15" customHeight="1" x14ac:dyDescent="0.3">
      <c r="A454" s="90"/>
      <c r="B454" s="175">
        <v>23</v>
      </c>
      <c r="C454" s="117"/>
      <c r="D454" s="191"/>
      <c r="E454" s="298"/>
      <c r="F454" s="90"/>
      <c r="G454" s="90"/>
    </row>
    <row r="455" spans="1:7" ht="15" customHeight="1" x14ac:dyDescent="0.3">
      <c r="A455" s="90"/>
      <c r="B455" s="175">
        <v>24</v>
      </c>
      <c r="C455" s="173"/>
      <c r="D455" s="191"/>
      <c r="E455" s="298"/>
      <c r="F455" s="90"/>
      <c r="G455" s="90"/>
    </row>
    <row r="456" spans="1:7" ht="15" customHeight="1" x14ac:dyDescent="0.3">
      <c r="A456" s="90"/>
      <c r="B456" s="175">
        <v>25</v>
      </c>
      <c r="C456" s="167"/>
      <c r="D456" s="191"/>
      <c r="E456" s="298"/>
      <c r="F456" s="90"/>
      <c r="G456" s="90"/>
    </row>
    <row r="457" spans="1:7" ht="15" customHeight="1" x14ac:dyDescent="0.3">
      <c r="A457" s="90"/>
      <c r="B457" s="175">
        <v>26</v>
      </c>
      <c r="C457" s="173"/>
      <c r="D457" s="191"/>
      <c r="E457" s="298"/>
      <c r="F457" s="90"/>
      <c r="G457" s="90"/>
    </row>
    <row r="458" spans="1:7" ht="15" customHeight="1" x14ac:dyDescent="0.3">
      <c r="A458" s="90"/>
      <c r="B458" s="175">
        <v>27</v>
      </c>
      <c r="C458" s="173"/>
      <c r="D458" s="191"/>
      <c r="E458" s="298"/>
      <c r="F458" s="90"/>
      <c r="G458" s="90"/>
    </row>
    <row r="459" spans="1:7" ht="15" customHeight="1" x14ac:dyDescent="0.3">
      <c r="A459" s="90"/>
      <c r="B459" s="192">
        <v>28</v>
      </c>
      <c r="C459" s="171"/>
      <c r="D459" s="191"/>
      <c r="E459" s="298"/>
      <c r="F459" s="90"/>
      <c r="G459" s="90"/>
    </row>
    <row r="460" spans="1:7" ht="15" customHeight="1" x14ac:dyDescent="0.3">
      <c r="A460" s="90"/>
      <c r="B460" s="192">
        <v>29</v>
      </c>
      <c r="C460" s="162"/>
      <c r="D460" s="191"/>
      <c r="E460" s="298"/>
      <c r="F460" s="90"/>
      <c r="G460" s="90"/>
    </row>
    <row r="461" spans="1:7" ht="15" customHeight="1" x14ac:dyDescent="0.3">
      <c r="A461" s="90"/>
      <c r="B461" s="175">
        <v>30</v>
      </c>
      <c r="C461" s="172"/>
      <c r="D461" s="191"/>
      <c r="E461" s="298"/>
      <c r="F461" s="90"/>
      <c r="G461" s="90"/>
    </row>
    <row r="462" spans="1:7" ht="15" customHeight="1" x14ac:dyDescent="0.3">
      <c r="A462" s="90"/>
      <c r="B462" s="195"/>
      <c r="C462" s="196"/>
      <c r="D462" s="90" t="s">
        <v>310</v>
      </c>
      <c r="E462" s="299">
        <f>SUM(E432:E461)</f>
        <v>0</v>
      </c>
      <c r="F462" s="90"/>
      <c r="G462" s="90"/>
    </row>
    <row r="463" spans="1:7" ht="15" customHeight="1" x14ac:dyDescent="0.3">
      <c r="A463" s="90"/>
      <c r="B463" s="90"/>
      <c r="C463" s="90"/>
      <c r="D463" s="90"/>
      <c r="E463" s="90"/>
      <c r="F463" s="90"/>
      <c r="G463" s="90"/>
    </row>
    <row r="464" spans="1:7" ht="15" customHeight="1" x14ac:dyDescent="0.3">
      <c r="A464" s="90"/>
      <c r="B464" s="90"/>
      <c r="C464" s="90"/>
      <c r="D464" s="90"/>
      <c r="E464" s="90"/>
      <c r="F464" s="90"/>
      <c r="G464" s="90"/>
    </row>
    <row r="465" spans="1:7" ht="15" customHeight="1" x14ac:dyDescent="0.3">
      <c r="A465" s="90"/>
      <c r="B465" s="90"/>
      <c r="C465" s="90"/>
      <c r="D465" s="90"/>
      <c r="E465" s="90"/>
      <c r="F465" s="90"/>
      <c r="G465" s="90"/>
    </row>
    <row r="466" spans="1:7" ht="15" customHeight="1" x14ac:dyDescent="0.3">
      <c r="A466" s="90"/>
      <c r="B466" s="90"/>
      <c r="C466" s="90"/>
      <c r="D466" s="90"/>
      <c r="E466" s="90"/>
      <c r="F466" s="90"/>
      <c r="G466" s="90"/>
    </row>
    <row r="467" spans="1:7" ht="15" customHeight="1" x14ac:dyDescent="0.3">
      <c r="A467" s="90"/>
      <c r="B467" s="90"/>
      <c r="C467" s="90"/>
      <c r="D467" s="90"/>
      <c r="E467" s="90"/>
      <c r="F467" s="90"/>
      <c r="G467" s="90"/>
    </row>
    <row r="468" spans="1:7" ht="15" customHeight="1" x14ac:dyDescent="0.3">
      <c r="A468" s="90"/>
      <c r="B468" s="90"/>
      <c r="C468" s="90"/>
      <c r="D468" s="90"/>
      <c r="E468" s="90"/>
      <c r="F468" s="90"/>
      <c r="G468" s="90"/>
    </row>
    <row r="469" spans="1:7" ht="15" customHeight="1" x14ac:dyDescent="0.3">
      <c r="A469" s="90"/>
      <c r="B469" s="90"/>
      <c r="C469" s="90"/>
      <c r="D469" s="90"/>
      <c r="E469" s="90"/>
      <c r="F469" s="90"/>
      <c r="G469" s="90"/>
    </row>
    <row r="470" spans="1:7" ht="15" customHeight="1" x14ac:dyDescent="0.3">
      <c r="A470" s="90"/>
      <c r="B470" s="90"/>
      <c r="C470" s="90"/>
      <c r="D470" s="90"/>
      <c r="E470" s="90"/>
      <c r="F470" s="90"/>
      <c r="G470" s="90"/>
    </row>
    <row r="471" spans="1:7" ht="15" customHeight="1" x14ac:dyDescent="0.3">
      <c r="A471" s="90"/>
      <c r="B471" s="90"/>
      <c r="C471" s="90"/>
      <c r="D471" s="90"/>
      <c r="E471" s="90"/>
      <c r="F471" s="90"/>
      <c r="G471" s="90"/>
    </row>
    <row r="472" spans="1:7" ht="15" customHeight="1" x14ac:dyDescent="0.3">
      <c r="A472" s="90"/>
      <c r="B472" s="90"/>
      <c r="C472" s="90"/>
      <c r="D472" s="90"/>
      <c r="E472" s="90"/>
      <c r="F472" s="90"/>
      <c r="G472" s="90"/>
    </row>
    <row r="473" spans="1:7" ht="15" customHeight="1" x14ac:dyDescent="0.3">
      <c r="A473" s="90"/>
      <c r="B473" s="90"/>
      <c r="C473" s="90"/>
      <c r="D473" s="90"/>
      <c r="E473" s="90"/>
      <c r="F473" s="90"/>
      <c r="G473" s="90"/>
    </row>
    <row r="474" spans="1:7" ht="15" customHeight="1" x14ac:dyDescent="0.3">
      <c r="A474" s="90"/>
      <c r="B474" s="90"/>
      <c r="C474" s="90"/>
      <c r="D474" s="90"/>
      <c r="E474" s="90"/>
      <c r="F474" s="90"/>
      <c r="G474" s="90"/>
    </row>
    <row r="475" spans="1:7" ht="15" customHeight="1" x14ac:dyDescent="0.3">
      <c r="A475" s="90"/>
      <c r="B475" s="90"/>
      <c r="C475" s="90"/>
      <c r="D475" s="90"/>
      <c r="E475" s="90"/>
      <c r="F475" s="90"/>
      <c r="G475" s="90"/>
    </row>
    <row r="476" spans="1:7" ht="15" customHeight="1" x14ac:dyDescent="0.3">
      <c r="A476" s="90"/>
      <c r="B476" s="291" t="s">
        <v>304</v>
      </c>
      <c r="C476" s="90"/>
      <c r="D476" s="292" t="s">
        <v>307</v>
      </c>
      <c r="E476" s="291" t="s">
        <v>336</v>
      </c>
      <c r="F476" s="90"/>
      <c r="G476" s="90"/>
    </row>
    <row r="477" spans="1:7" ht="15" customHeight="1" x14ac:dyDescent="0.3">
      <c r="A477" s="90"/>
      <c r="B477" s="90" t="s">
        <v>306</v>
      </c>
      <c r="C477" s="90"/>
      <c r="D477" s="90"/>
      <c r="E477" s="90"/>
      <c r="F477" s="90"/>
      <c r="G477" s="90"/>
    </row>
    <row r="478" spans="1:7" ht="15" customHeight="1" x14ac:dyDescent="0.3">
      <c r="A478" s="90"/>
      <c r="B478" s="90"/>
      <c r="C478" s="90"/>
      <c r="D478" s="90"/>
      <c r="E478" s="90"/>
      <c r="F478" s="90"/>
      <c r="G478" s="90"/>
    </row>
    <row r="479" spans="1:7" ht="15" customHeight="1" thickBot="1" x14ac:dyDescent="0.35">
      <c r="A479" s="90"/>
      <c r="B479" s="376" t="s">
        <v>2</v>
      </c>
      <c r="C479" s="383"/>
      <c r="D479" s="293" t="s">
        <v>308</v>
      </c>
      <c r="E479" s="294" t="s">
        <v>309</v>
      </c>
      <c r="F479" s="90"/>
      <c r="G479" s="90"/>
    </row>
    <row r="480" spans="1:7" ht="15" customHeight="1" thickTop="1" x14ac:dyDescent="0.3">
      <c r="A480" s="90"/>
      <c r="B480" s="227">
        <v>1</v>
      </c>
      <c r="C480" s="295"/>
      <c r="D480" s="296"/>
      <c r="E480" s="297"/>
      <c r="F480" s="90"/>
      <c r="G480" s="90"/>
    </row>
    <row r="481" spans="1:7" ht="15" customHeight="1" x14ac:dyDescent="0.3">
      <c r="A481" s="90"/>
      <c r="B481" s="189">
        <v>2</v>
      </c>
      <c r="C481" s="167"/>
      <c r="D481" s="191"/>
      <c r="E481" s="298"/>
      <c r="F481" s="90"/>
      <c r="G481" s="90"/>
    </row>
    <row r="482" spans="1:7" ht="15" customHeight="1" x14ac:dyDescent="0.3">
      <c r="A482" s="90"/>
      <c r="B482" s="189">
        <v>3</v>
      </c>
      <c r="C482" s="199"/>
      <c r="D482" s="191"/>
      <c r="E482" s="298"/>
      <c r="F482" s="90"/>
      <c r="G482" s="90"/>
    </row>
    <row r="483" spans="1:7" ht="15" customHeight="1" x14ac:dyDescent="0.3">
      <c r="A483" s="90"/>
      <c r="B483" s="189">
        <v>4</v>
      </c>
      <c r="C483" s="173"/>
      <c r="D483" s="191"/>
      <c r="E483" s="298"/>
      <c r="F483" s="90"/>
      <c r="G483" s="90"/>
    </row>
    <row r="484" spans="1:7" ht="15" customHeight="1" x14ac:dyDescent="0.3">
      <c r="A484" s="90"/>
      <c r="B484" s="185">
        <v>5</v>
      </c>
      <c r="C484" s="171"/>
      <c r="D484" s="191"/>
      <c r="E484" s="298"/>
      <c r="F484" s="90"/>
      <c r="G484" s="90"/>
    </row>
    <row r="485" spans="1:7" ht="15" customHeight="1" x14ac:dyDescent="0.3">
      <c r="A485" s="90"/>
      <c r="B485" s="185">
        <v>6</v>
      </c>
      <c r="C485" s="171"/>
      <c r="D485" s="191"/>
      <c r="E485" s="298"/>
      <c r="F485" s="90"/>
      <c r="G485" s="90"/>
    </row>
    <row r="486" spans="1:7" ht="15" customHeight="1" x14ac:dyDescent="0.3">
      <c r="A486" s="90"/>
      <c r="B486" s="189">
        <v>7</v>
      </c>
      <c r="C486" s="190"/>
      <c r="D486" s="191"/>
      <c r="E486" s="298"/>
      <c r="F486" s="90"/>
      <c r="G486" s="90"/>
    </row>
    <row r="487" spans="1:7" ht="15" customHeight="1" x14ac:dyDescent="0.3">
      <c r="A487" s="90"/>
      <c r="B487" s="189">
        <v>8</v>
      </c>
      <c r="C487" s="167"/>
      <c r="D487" s="191"/>
      <c r="E487" s="298"/>
      <c r="F487" s="90"/>
      <c r="G487" s="90"/>
    </row>
    <row r="488" spans="1:7" ht="15" customHeight="1" x14ac:dyDescent="0.3">
      <c r="A488" s="90"/>
      <c r="B488" s="189">
        <v>9</v>
      </c>
      <c r="C488" s="117"/>
      <c r="D488" s="191"/>
      <c r="E488" s="298"/>
      <c r="F488" s="90"/>
      <c r="G488" s="90"/>
    </row>
    <row r="489" spans="1:7" ht="15" customHeight="1" x14ac:dyDescent="0.3">
      <c r="A489" s="90"/>
      <c r="B489" s="189">
        <v>10</v>
      </c>
      <c r="C489" s="173"/>
      <c r="D489" s="191"/>
      <c r="E489" s="298"/>
      <c r="F489" s="90"/>
      <c r="G489" s="90"/>
    </row>
    <row r="490" spans="1:7" ht="15" customHeight="1" x14ac:dyDescent="0.3">
      <c r="A490" s="90"/>
      <c r="B490" s="189">
        <v>11</v>
      </c>
      <c r="C490" s="167"/>
      <c r="D490" s="191"/>
      <c r="E490" s="298"/>
      <c r="F490" s="90"/>
      <c r="G490" s="90"/>
    </row>
    <row r="491" spans="1:7" ht="15" customHeight="1" x14ac:dyDescent="0.3">
      <c r="A491" s="90"/>
      <c r="B491" s="185">
        <v>12</v>
      </c>
      <c r="C491" s="171"/>
      <c r="D491" s="191"/>
      <c r="E491" s="298"/>
      <c r="F491" s="90"/>
      <c r="G491" s="90"/>
    </row>
    <row r="492" spans="1:7" ht="15" customHeight="1" x14ac:dyDescent="0.3">
      <c r="A492" s="90"/>
      <c r="B492" s="185">
        <v>13</v>
      </c>
      <c r="C492" s="171"/>
      <c r="D492" s="191"/>
      <c r="E492" s="298"/>
      <c r="F492" s="90"/>
      <c r="G492" s="90"/>
    </row>
    <row r="493" spans="1:7" ht="15" customHeight="1" x14ac:dyDescent="0.3">
      <c r="A493" s="90"/>
      <c r="B493" s="189">
        <v>14</v>
      </c>
      <c r="C493" s="173"/>
      <c r="D493" s="191"/>
      <c r="E493" s="298"/>
      <c r="F493" s="90"/>
      <c r="G493" s="90"/>
    </row>
    <row r="494" spans="1:7" ht="15" customHeight="1" x14ac:dyDescent="0.3">
      <c r="A494" s="90"/>
      <c r="B494" s="189">
        <v>15</v>
      </c>
      <c r="C494" s="167"/>
      <c r="D494" s="191"/>
      <c r="E494" s="298"/>
      <c r="F494" s="90"/>
      <c r="G494" s="90"/>
    </row>
    <row r="495" spans="1:7" ht="15" customHeight="1" x14ac:dyDescent="0.3">
      <c r="A495" s="90"/>
      <c r="B495" s="175">
        <v>16</v>
      </c>
      <c r="C495" s="117"/>
      <c r="D495" s="191"/>
      <c r="E495" s="298"/>
      <c r="F495" s="90"/>
      <c r="G495" s="90"/>
    </row>
    <row r="496" spans="1:7" ht="15" customHeight="1" x14ac:dyDescent="0.3">
      <c r="A496" s="90"/>
      <c r="B496" s="175">
        <v>17</v>
      </c>
      <c r="C496" s="117"/>
      <c r="D496" s="191"/>
      <c r="E496" s="298"/>
      <c r="F496" s="90"/>
      <c r="G496" s="90"/>
    </row>
    <row r="497" spans="1:7" ht="15" customHeight="1" x14ac:dyDescent="0.3">
      <c r="A497" s="90"/>
      <c r="B497" s="175">
        <v>18</v>
      </c>
      <c r="C497" s="167"/>
      <c r="D497" s="191"/>
      <c r="E497" s="298"/>
      <c r="F497" s="90"/>
      <c r="G497" s="90"/>
    </row>
    <row r="498" spans="1:7" ht="15" customHeight="1" x14ac:dyDescent="0.3">
      <c r="A498" s="90"/>
      <c r="B498" s="192">
        <v>19</v>
      </c>
      <c r="C498" s="171"/>
      <c r="D498" s="191"/>
      <c r="E498" s="298"/>
      <c r="F498" s="90"/>
      <c r="G498" s="90"/>
    </row>
    <row r="499" spans="1:7" ht="15" customHeight="1" x14ac:dyDescent="0.3">
      <c r="A499" s="90"/>
      <c r="B499" s="192">
        <v>20</v>
      </c>
      <c r="C499" s="163"/>
      <c r="D499" s="191"/>
      <c r="E499" s="298"/>
      <c r="F499" s="90"/>
      <c r="G499" s="90"/>
    </row>
    <row r="500" spans="1:7" ht="15" customHeight="1" x14ac:dyDescent="0.3">
      <c r="A500" s="90"/>
      <c r="B500" s="175">
        <v>21</v>
      </c>
      <c r="C500" s="173"/>
      <c r="D500" s="191"/>
      <c r="E500" s="298"/>
      <c r="F500" s="90"/>
      <c r="G500" s="90"/>
    </row>
    <row r="501" spans="1:7" ht="15" customHeight="1" x14ac:dyDescent="0.3">
      <c r="A501" s="90"/>
      <c r="B501" s="175">
        <v>22</v>
      </c>
      <c r="C501" s="173"/>
      <c r="D501" s="191"/>
      <c r="E501" s="298"/>
      <c r="F501" s="90"/>
      <c r="G501" s="90"/>
    </row>
    <row r="502" spans="1:7" ht="15" customHeight="1" x14ac:dyDescent="0.3">
      <c r="A502" s="90"/>
      <c r="B502" s="175">
        <v>23</v>
      </c>
      <c r="C502" s="117"/>
      <c r="D502" s="191"/>
      <c r="E502" s="298"/>
      <c r="F502" s="90"/>
      <c r="G502" s="90"/>
    </row>
    <row r="503" spans="1:7" ht="15" customHeight="1" x14ac:dyDescent="0.3">
      <c r="A503" s="90"/>
      <c r="B503" s="175">
        <v>24</v>
      </c>
      <c r="C503" s="173"/>
      <c r="D503" s="191"/>
      <c r="E503" s="298"/>
      <c r="F503" s="90"/>
      <c r="G503" s="90"/>
    </row>
    <row r="504" spans="1:7" ht="15" customHeight="1" x14ac:dyDescent="0.3">
      <c r="A504" s="90"/>
      <c r="B504" s="175">
        <v>25</v>
      </c>
      <c r="C504" s="167"/>
      <c r="D504" s="191"/>
      <c r="E504" s="298"/>
      <c r="F504" s="90"/>
      <c r="G504" s="90"/>
    </row>
    <row r="505" spans="1:7" ht="15" customHeight="1" x14ac:dyDescent="0.3">
      <c r="A505" s="90"/>
      <c r="B505" s="192">
        <v>26</v>
      </c>
      <c r="C505" s="171"/>
      <c r="D505" s="191"/>
      <c r="E505" s="298"/>
      <c r="F505" s="90"/>
      <c r="G505" s="90"/>
    </row>
    <row r="506" spans="1:7" ht="15" customHeight="1" x14ac:dyDescent="0.3">
      <c r="A506" s="90"/>
      <c r="B506" s="192">
        <v>27</v>
      </c>
      <c r="C506" s="171"/>
      <c r="D506" s="191"/>
      <c r="E506" s="298"/>
      <c r="F506" s="90"/>
      <c r="G506" s="90"/>
    </row>
    <row r="507" spans="1:7" ht="15" customHeight="1" x14ac:dyDescent="0.3">
      <c r="A507" s="90"/>
      <c r="B507" s="192">
        <v>28</v>
      </c>
      <c r="C507" s="171"/>
      <c r="D507" s="191"/>
      <c r="E507" s="298"/>
      <c r="F507" s="90"/>
      <c r="G507" s="90"/>
    </row>
    <row r="508" spans="1:7" ht="15" customHeight="1" x14ac:dyDescent="0.3">
      <c r="A508" s="90"/>
      <c r="B508" s="192">
        <v>29</v>
      </c>
      <c r="C508" s="162"/>
      <c r="D508" s="191"/>
      <c r="E508" s="298"/>
      <c r="F508" s="90"/>
      <c r="G508" s="90"/>
    </row>
    <row r="509" spans="1:7" ht="15" customHeight="1" x14ac:dyDescent="0.3">
      <c r="A509" s="90"/>
      <c r="B509" s="192">
        <v>30</v>
      </c>
      <c r="C509" s="194"/>
      <c r="D509" s="191"/>
      <c r="E509" s="298"/>
      <c r="F509" s="90"/>
      <c r="G509" s="90"/>
    </row>
    <row r="510" spans="1:7" ht="15" customHeight="1" x14ac:dyDescent="0.3">
      <c r="A510" s="90"/>
      <c r="B510" s="195"/>
      <c r="C510" s="196"/>
      <c r="D510" s="90" t="s">
        <v>310</v>
      </c>
      <c r="E510" s="299">
        <f>SUM(E480:E509)</f>
        <v>0</v>
      </c>
      <c r="F510" s="90"/>
      <c r="G510" s="90"/>
    </row>
    <row r="511" spans="1:7" ht="15" customHeight="1" x14ac:dyDescent="0.3">
      <c r="E511" s="197"/>
    </row>
    <row r="512" spans="1:7" ht="15" customHeight="1" x14ac:dyDescent="0.3">
      <c r="E512" s="197"/>
    </row>
    <row r="513" spans="2:6" ht="15" customHeight="1" x14ac:dyDescent="0.3">
      <c r="E513" s="197"/>
    </row>
    <row r="514" spans="2:6" ht="15" customHeight="1" x14ac:dyDescent="0.3">
      <c r="E514" s="197"/>
    </row>
    <row r="515" spans="2:6" ht="15" customHeight="1" x14ac:dyDescent="0.3">
      <c r="E515" s="197"/>
    </row>
    <row r="516" spans="2:6" ht="15" customHeight="1" x14ac:dyDescent="0.3">
      <c r="E516" s="197"/>
    </row>
    <row r="517" spans="2:6" ht="15" customHeight="1" x14ac:dyDescent="0.3">
      <c r="E517" s="197"/>
    </row>
    <row r="518" spans="2:6" ht="15" customHeight="1" x14ac:dyDescent="0.3">
      <c r="E518" s="197"/>
    </row>
    <row r="519" spans="2:6" ht="15" customHeight="1" x14ac:dyDescent="0.3">
      <c r="E519" s="197"/>
    </row>
    <row r="520" spans="2:6" ht="15" customHeight="1" x14ac:dyDescent="0.3">
      <c r="E520" s="197"/>
    </row>
    <row r="521" spans="2:6" ht="15" customHeight="1" x14ac:dyDescent="0.3">
      <c r="E521" s="197"/>
    </row>
    <row r="522" spans="2:6" ht="15" customHeight="1" x14ac:dyDescent="0.3">
      <c r="E522" s="197"/>
    </row>
    <row r="524" spans="2:6" ht="15" customHeight="1" x14ac:dyDescent="0.3">
      <c r="B524" s="177" t="s">
        <v>331</v>
      </c>
      <c r="D524" s="232" t="s">
        <v>332</v>
      </c>
    </row>
    <row r="525" spans="2:6" ht="15" customHeight="1" x14ac:dyDescent="0.3">
      <c r="D525" s="178" t="s">
        <v>307</v>
      </c>
      <c r="F525" s="177"/>
    </row>
    <row r="527" spans="2:6" ht="15" customHeight="1" thickBot="1" x14ac:dyDescent="0.35">
      <c r="B527" s="376" t="s">
        <v>3</v>
      </c>
      <c r="C527" s="383"/>
      <c r="D527" s="179" t="s">
        <v>308</v>
      </c>
      <c r="E527" s="180" t="s">
        <v>309</v>
      </c>
    </row>
    <row r="528" spans="2:6" ht="15" customHeight="1" thickTop="1" x14ac:dyDescent="0.3">
      <c r="B528" s="181">
        <v>1</v>
      </c>
      <c r="C528" s="182"/>
      <c r="D528" s="183"/>
      <c r="E528" s="184"/>
    </row>
    <row r="529" spans="2:5" ht="15" customHeight="1" x14ac:dyDescent="0.3">
      <c r="B529" s="185">
        <v>2</v>
      </c>
      <c r="C529" s="162"/>
      <c r="D529" s="186"/>
      <c r="E529" s="187"/>
    </row>
    <row r="530" spans="2:5" ht="15" customHeight="1" x14ac:dyDescent="0.3">
      <c r="B530" s="185">
        <v>3</v>
      </c>
      <c r="C530" s="188"/>
      <c r="D530" s="186"/>
      <c r="E530" s="187"/>
    </row>
    <row r="531" spans="2:5" ht="15" customHeight="1" x14ac:dyDescent="0.3">
      <c r="B531" s="189">
        <v>4</v>
      </c>
      <c r="C531" s="173"/>
      <c r="D531" s="186"/>
      <c r="E531" s="187"/>
    </row>
    <row r="532" spans="2:5" ht="15" customHeight="1" x14ac:dyDescent="0.3">
      <c r="B532" s="189">
        <v>5</v>
      </c>
      <c r="C532" s="173"/>
      <c r="D532" s="186"/>
      <c r="E532" s="187"/>
    </row>
    <row r="533" spans="2:5" ht="15" customHeight="1" x14ac:dyDescent="0.3">
      <c r="B533" s="189">
        <v>6</v>
      </c>
      <c r="C533" s="173"/>
      <c r="D533" s="186"/>
      <c r="E533" s="187"/>
    </row>
    <row r="534" spans="2:5" ht="15" customHeight="1" x14ac:dyDescent="0.3">
      <c r="B534" s="189">
        <v>7</v>
      </c>
      <c r="C534" s="190"/>
      <c r="D534" s="186"/>
      <c r="E534" s="187"/>
    </row>
    <row r="535" spans="2:5" ht="15" customHeight="1" x14ac:dyDescent="0.3">
      <c r="B535" s="189">
        <v>8</v>
      </c>
      <c r="C535" s="167"/>
      <c r="D535" s="186"/>
      <c r="E535" s="187"/>
    </row>
    <row r="536" spans="2:5" ht="15" customHeight="1" x14ac:dyDescent="0.3">
      <c r="B536" s="185">
        <v>9</v>
      </c>
      <c r="C536" s="163"/>
      <c r="D536" s="186"/>
      <c r="E536" s="187"/>
    </row>
    <row r="537" spans="2:5" ht="15" customHeight="1" x14ac:dyDescent="0.3">
      <c r="B537" s="185">
        <v>10</v>
      </c>
      <c r="C537" s="171"/>
      <c r="D537" s="186"/>
      <c r="E537" s="187"/>
    </row>
    <row r="538" spans="2:5" ht="15" customHeight="1" x14ac:dyDescent="0.3">
      <c r="B538" s="189">
        <v>11</v>
      </c>
      <c r="C538" s="167"/>
      <c r="D538" s="186"/>
      <c r="E538" s="187"/>
    </row>
    <row r="539" spans="2:5" ht="15" customHeight="1" x14ac:dyDescent="0.3">
      <c r="B539" s="189">
        <v>12</v>
      </c>
      <c r="C539" s="173"/>
      <c r="D539" s="191"/>
      <c r="E539" s="187"/>
    </row>
    <row r="540" spans="2:5" ht="15" customHeight="1" x14ac:dyDescent="0.3">
      <c r="B540" s="189">
        <v>13</v>
      </c>
      <c r="C540" s="173"/>
      <c r="D540" s="186"/>
      <c r="E540" s="187"/>
    </row>
    <row r="541" spans="2:5" ht="15" customHeight="1" x14ac:dyDescent="0.3">
      <c r="B541" s="189">
        <v>14</v>
      </c>
      <c r="C541" s="173"/>
      <c r="D541" s="191"/>
      <c r="E541" s="187"/>
    </row>
    <row r="542" spans="2:5" ht="15" customHeight="1" x14ac:dyDescent="0.3">
      <c r="B542" s="189">
        <v>15</v>
      </c>
      <c r="C542" s="167"/>
      <c r="D542" s="186"/>
      <c r="E542" s="187"/>
    </row>
    <row r="543" spans="2:5" ht="15" customHeight="1" x14ac:dyDescent="0.3">
      <c r="B543" s="192">
        <v>16</v>
      </c>
      <c r="C543" s="163"/>
      <c r="D543" s="186"/>
      <c r="E543" s="187"/>
    </row>
    <row r="544" spans="2:5" ht="15" customHeight="1" x14ac:dyDescent="0.3">
      <c r="B544" s="192">
        <v>17</v>
      </c>
      <c r="C544" s="163"/>
      <c r="D544" s="186"/>
      <c r="E544" s="187"/>
    </row>
    <row r="545" spans="2:5" ht="15" customHeight="1" x14ac:dyDescent="0.3">
      <c r="B545" s="175">
        <v>18</v>
      </c>
      <c r="C545" s="167"/>
      <c r="D545" s="186"/>
      <c r="E545" s="187"/>
    </row>
    <row r="546" spans="2:5" ht="15" customHeight="1" x14ac:dyDescent="0.3">
      <c r="B546" s="175">
        <v>19</v>
      </c>
      <c r="C546" s="173"/>
      <c r="D546" s="191"/>
      <c r="E546" s="187"/>
    </row>
    <row r="547" spans="2:5" ht="15" customHeight="1" x14ac:dyDescent="0.3">
      <c r="B547" s="175">
        <v>20</v>
      </c>
      <c r="C547" s="193"/>
      <c r="D547" s="186"/>
      <c r="E547" s="187"/>
    </row>
    <row r="548" spans="2:5" ht="15" customHeight="1" x14ac:dyDescent="0.3">
      <c r="B548" s="175">
        <v>21</v>
      </c>
      <c r="C548" s="173"/>
      <c r="D548" s="191"/>
      <c r="E548" s="187"/>
    </row>
    <row r="549" spans="2:5" ht="15" customHeight="1" x14ac:dyDescent="0.3">
      <c r="B549" s="175">
        <v>22</v>
      </c>
      <c r="C549" s="173"/>
      <c r="D549" s="186"/>
      <c r="E549" s="187"/>
    </row>
    <row r="550" spans="2:5" ht="15" customHeight="1" x14ac:dyDescent="0.3">
      <c r="B550" s="192">
        <v>23</v>
      </c>
      <c r="C550" s="163"/>
      <c r="D550" s="186"/>
      <c r="E550" s="187"/>
    </row>
    <row r="551" spans="2:5" ht="15" customHeight="1" x14ac:dyDescent="0.3">
      <c r="B551" s="192">
        <v>24</v>
      </c>
      <c r="C551" s="171"/>
      <c r="D551" s="186"/>
      <c r="E551" s="187"/>
    </row>
    <row r="552" spans="2:5" ht="15" customHeight="1" x14ac:dyDescent="0.3">
      <c r="B552" s="175">
        <v>25</v>
      </c>
      <c r="C552" s="167"/>
      <c r="D552" s="186"/>
      <c r="E552" s="187"/>
    </row>
    <row r="553" spans="2:5" ht="15" customHeight="1" x14ac:dyDescent="0.3">
      <c r="B553" s="175">
        <v>26</v>
      </c>
      <c r="C553" s="173"/>
      <c r="D553" s="191"/>
      <c r="E553" s="187"/>
    </row>
    <row r="554" spans="2:5" ht="15" customHeight="1" x14ac:dyDescent="0.3">
      <c r="B554" s="175">
        <v>27</v>
      </c>
      <c r="C554" s="173"/>
      <c r="D554" s="186"/>
      <c r="E554" s="187"/>
    </row>
    <row r="555" spans="2:5" ht="15" customHeight="1" x14ac:dyDescent="0.3">
      <c r="B555" s="175">
        <v>28</v>
      </c>
      <c r="C555" s="173"/>
      <c r="D555" s="191"/>
      <c r="E555" s="187"/>
    </row>
    <row r="556" spans="2:5" ht="15" customHeight="1" x14ac:dyDescent="0.3">
      <c r="B556" s="175">
        <v>29</v>
      </c>
      <c r="C556" s="167"/>
      <c r="D556" s="186"/>
      <c r="E556" s="187"/>
    </row>
    <row r="557" spans="2:5" ht="15" customHeight="1" x14ac:dyDescent="0.3">
      <c r="B557" s="192">
        <v>30</v>
      </c>
      <c r="C557" s="194"/>
      <c r="D557" s="186"/>
      <c r="E557" s="187"/>
    </row>
    <row r="558" spans="2:5" ht="15" customHeight="1" x14ac:dyDescent="0.3">
      <c r="B558" s="195"/>
      <c r="C558" s="196"/>
      <c r="D558" s="168" t="s">
        <v>310</v>
      </c>
      <c r="E558" s="197">
        <f>SUM(E528:E557)</f>
        <v>0</v>
      </c>
    </row>
    <row r="571" spans="2:6" ht="15" customHeight="1" x14ac:dyDescent="0.3">
      <c r="B571" s="177" t="s">
        <v>331</v>
      </c>
      <c r="D571" s="232" t="s">
        <v>332</v>
      </c>
      <c r="E571" s="232"/>
      <c r="F571" s="177"/>
    </row>
    <row r="572" spans="2:6" ht="15" customHeight="1" x14ac:dyDescent="0.3">
      <c r="D572" s="178" t="s">
        <v>307</v>
      </c>
      <c r="E572" s="168" t="s">
        <v>345</v>
      </c>
    </row>
    <row r="574" spans="2:6" ht="15" customHeight="1" thickBot="1" x14ac:dyDescent="0.35">
      <c r="B574" s="376" t="s">
        <v>4</v>
      </c>
      <c r="C574" s="377"/>
      <c r="D574" s="179" t="s">
        <v>308</v>
      </c>
      <c r="E574" s="180" t="s">
        <v>309</v>
      </c>
    </row>
    <row r="575" spans="2:6" ht="15" customHeight="1" thickTop="1" x14ac:dyDescent="0.3">
      <c r="B575" s="181">
        <v>1</v>
      </c>
      <c r="C575" s="198"/>
      <c r="D575" s="183"/>
      <c r="E575" s="184"/>
    </row>
    <row r="576" spans="2:6" ht="15" customHeight="1" x14ac:dyDescent="0.3">
      <c r="B576" s="189">
        <v>2</v>
      </c>
      <c r="C576" s="174"/>
      <c r="D576" s="186"/>
      <c r="E576" s="187"/>
    </row>
    <row r="577" spans="2:5" ht="15" customHeight="1" x14ac:dyDescent="0.3">
      <c r="B577" s="189">
        <v>3</v>
      </c>
      <c r="C577" s="166"/>
      <c r="D577" s="186"/>
      <c r="E577" s="187"/>
    </row>
    <row r="578" spans="2:5" ht="15" customHeight="1" x14ac:dyDescent="0.3">
      <c r="B578" s="189">
        <v>4</v>
      </c>
      <c r="C578" s="166"/>
      <c r="D578" s="191"/>
      <c r="E578" s="187"/>
    </row>
    <row r="579" spans="2:5" ht="15" customHeight="1" x14ac:dyDescent="0.3">
      <c r="B579" s="189">
        <v>5</v>
      </c>
      <c r="C579" s="174"/>
      <c r="D579" s="186"/>
      <c r="E579" s="187"/>
    </row>
    <row r="580" spans="2:5" ht="15" customHeight="1" x14ac:dyDescent="0.3">
      <c r="B580" s="189">
        <v>6</v>
      </c>
      <c r="C580" s="199"/>
      <c r="D580" s="186"/>
      <c r="E580" s="187"/>
    </row>
    <row r="581" spans="2:5" ht="15" customHeight="1" x14ac:dyDescent="0.3">
      <c r="B581" s="185">
        <v>7</v>
      </c>
      <c r="C581" s="200"/>
      <c r="D581" s="186"/>
      <c r="E581" s="187"/>
    </row>
    <row r="582" spans="2:5" ht="15" customHeight="1" x14ac:dyDescent="0.3">
      <c r="B582" s="185">
        <v>8</v>
      </c>
      <c r="C582" s="163"/>
      <c r="D582" s="186"/>
      <c r="E582" s="187"/>
    </row>
    <row r="583" spans="2:5" ht="15" customHeight="1" x14ac:dyDescent="0.3">
      <c r="B583" s="189">
        <v>9</v>
      </c>
      <c r="C583" s="165"/>
      <c r="D583" s="186"/>
      <c r="E583" s="187"/>
    </row>
    <row r="584" spans="2:5" ht="15" customHeight="1" x14ac:dyDescent="0.3">
      <c r="B584" s="189">
        <v>10</v>
      </c>
      <c r="C584" s="201"/>
      <c r="D584" s="186"/>
      <c r="E584" s="187"/>
    </row>
    <row r="585" spans="2:5" ht="15" customHeight="1" x14ac:dyDescent="0.3">
      <c r="B585" s="189">
        <v>11</v>
      </c>
      <c r="C585" s="173"/>
      <c r="D585" s="191"/>
      <c r="E585" s="187"/>
    </row>
    <row r="586" spans="2:5" ht="15" customHeight="1" x14ac:dyDescent="0.3">
      <c r="B586" s="185">
        <v>12</v>
      </c>
      <c r="C586" s="194"/>
      <c r="D586" s="176"/>
      <c r="E586" s="187"/>
    </row>
    <row r="587" spans="2:5" ht="15" customHeight="1" x14ac:dyDescent="0.3">
      <c r="B587" s="189">
        <v>13</v>
      </c>
      <c r="C587" s="167"/>
      <c r="D587" s="186"/>
      <c r="E587" s="187"/>
    </row>
    <row r="588" spans="2:5" ht="15" customHeight="1" x14ac:dyDescent="0.3">
      <c r="B588" s="185">
        <v>14</v>
      </c>
      <c r="C588" s="171"/>
      <c r="D588" s="191"/>
      <c r="E588" s="187"/>
    </row>
    <row r="589" spans="2:5" ht="15" customHeight="1" x14ac:dyDescent="0.3">
      <c r="B589" s="185">
        <v>15</v>
      </c>
      <c r="C589" s="171"/>
      <c r="D589" s="186"/>
      <c r="E589" s="187"/>
    </row>
    <row r="590" spans="2:5" ht="15" customHeight="1" x14ac:dyDescent="0.3">
      <c r="B590" s="175">
        <v>16</v>
      </c>
      <c r="C590" s="167"/>
      <c r="D590" s="186"/>
      <c r="E590" s="187"/>
    </row>
    <row r="591" spans="2:5" ht="15" customHeight="1" x14ac:dyDescent="0.3">
      <c r="B591" s="175">
        <v>17</v>
      </c>
      <c r="C591" s="190"/>
      <c r="D591" s="186"/>
      <c r="E591" s="187"/>
    </row>
    <row r="592" spans="2:5" ht="15" customHeight="1" x14ac:dyDescent="0.3">
      <c r="B592" s="175">
        <v>18</v>
      </c>
      <c r="C592" s="173"/>
      <c r="D592" s="191"/>
      <c r="E592" s="187"/>
    </row>
    <row r="593" spans="2:6" ht="15" customHeight="1" x14ac:dyDescent="0.3">
      <c r="B593" s="175">
        <v>19</v>
      </c>
      <c r="C593" s="190"/>
      <c r="D593" s="191"/>
      <c r="E593" s="187"/>
    </row>
    <row r="594" spans="2:6" ht="15" customHeight="1" x14ac:dyDescent="0.3">
      <c r="B594" s="175">
        <v>20</v>
      </c>
      <c r="C594" s="167"/>
      <c r="D594" s="191"/>
      <c r="E594" s="187"/>
    </row>
    <row r="595" spans="2:6" ht="15" customHeight="1" x14ac:dyDescent="0.3">
      <c r="B595" s="192">
        <v>21</v>
      </c>
      <c r="C595" s="163"/>
      <c r="D595" s="186"/>
      <c r="E595" s="187"/>
    </row>
    <row r="596" spans="2:6" ht="15" customHeight="1" x14ac:dyDescent="0.3">
      <c r="B596" s="192">
        <v>22</v>
      </c>
      <c r="C596" s="171"/>
      <c r="D596" s="191"/>
      <c r="E596" s="187"/>
    </row>
    <row r="597" spans="2:6" ht="15" customHeight="1" x14ac:dyDescent="0.3">
      <c r="B597" s="175">
        <v>23</v>
      </c>
      <c r="C597" s="167"/>
      <c r="D597" s="186"/>
      <c r="E597" s="187"/>
    </row>
    <row r="598" spans="2:6" ht="15" customHeight="1" x14ac:dyDescent="0.3">
      <c r="B598" s="175">
        <v>24</v>
      </c>
      <c r="C598" s="210"/>
      <c r="D598" s="186"/>
      <c r="E598" s="187"/>
    </row>
    <row r="599" spans="2:6" ht="15" customHeight="1" x14ac:dyDescent="0.3">
      <c r="B599" s="192">
        <v>25</v>
      </c>
      <c r="C599" s="211"/>
      <c r="D599" s="186"/>
      <c r="E599" s="187"/>
    </row>
    <row r="600" spans="2:6" ht="15" customHeight="1" x14ac:dyDescent="0.3">
      <c r="B600" s="192">
        <v>26</v>
      </c>
      <c r="C600" s="211"/>
      <c r="D600" s="186"/>
      <c r="E600" s="187"/>
    </row>
    <row r="601" spans="2:6" ht="15" customHeight="1" x14ac:dyDescent="0.3">
      <c r="B601" s="192">
        <v>27</v>
      </c>
      <c r="C601" s="211"/>
      <c r="D601" s="191"/>
      <c r="E601" s="187"/>
    </row>
    <row r="602" spans="2:6" ht="15" customHeight="1" x14ac:dyDescent="0.3">
      <c r="B602" s="192">
        <v>28</v>
      </c>
      <c r="C602" s="211"/>
      <c r="D602" s="186"/>
      <c r="E602" s="187"/>
    </row>
    <row r="603" spans="2:6" ht="15" customHeight="1" x14ac:dyDescent="0.3">
      <c r="B603" s="192">
        <v>29</v>
      </c>
      <c r="C603" s="211"/>
      <c r="D603" s="191"/>
      <c r="E603" s="187"/>
    </row>
    <row r="604" spans="2:6" ht="15" customHeight="1" x14ac:dyDescent="0.3">
      <c r="B604" s="192">
        <v>30</v>
      </c>
      <c r="C604" s="211"/>
      <c r="D604" s="186"/>
      <c r="E604" s="187"/>
    </row>
    <row r="605" spans="2:6" ht="15" customHeight="1" x14ac:dyDescent="0.3">
      <c r="B605" s="192">
        <v>31</v>
      </c>
      <c r="C605" s="211"/>
      <c r="D605" s="186"/>
      <c r="E605" s="187"/>
    </row>
    <row r="606" spans="2:6" ht="15" customHeight="1" x14ac:dyDescent="0.3">
      <c r="B606" s="192">
        <v>31</v>
      </c>
      <c r="C606" s="211"/>
      <c r="D606" s="186"/>
      <c r="E606" s="212"/>
    </row>
    <row r="607" spans="2:6" ht="15" customHeight="1" x14ac:dyDescent="0.3">
      <c r="D607" s="168" t="s">
        <v>310</v>
      </c>
      <c r="E607" s="197">
        <f>SUM(E575:E605)</f>
        <v>0</v>
      </c>
      <c r="F607" s="213"/>
    </row>
    <row r="608" spans="2:6" ht="15" customHeight="1" x14ac:dyDescent="0.3">
      <c r="E608" s="197"/>
      <c r="F608" s="213"/>
    </row>
    <row r="609" spans="2:7" ht="15" customHeight="1" x14ac:dyDescent="0.3">
      <c r="E609" s="197"/>
      <c r="F609" s="213"/>
    </row>
    <row r="610" spans="2:7" ht="15" customHeight="1" x14ac:dyDescent="0.3">
      <c r="E610" s="197"/>
      <c r="F610" s="213"/>
    </row>
    <row r="611" spans="2:7" ht="15" customHeight="1" x14ac:dyDescent="0.3">
      <c r="E611" s="197"/>
      <c r="F611" s="213"/>
    </row>
    <row r="612" spans="2:7" ht="15" customHeight="1" x14ac:dyDescent="0.3">
      <c r="E612" s="197"/>
      <c r="F612" s="213"/>
    </row>
    <row r="613" spans="2:7" ht="15" customHeight="1" x14ac:dyDescent="0.3">
      <c r="E613" s="197"/>
      <c r="F613" s="213"/>
    </row>
    <row r="614" spans="2:7" ht="15" customHeight="1" x14ac:dyDescent="0.3">
      <c r="E614" s="197"/>
      <c r="F614" s="213"/>
    </row>
    <row r="615" spans="2:7" ht="15" customHeight="1" x14ac:dyDescent="0.3">
      <c r="E615" s="197"/>
      <c r="F615" s="213"/>
    </row>
    <row r="616" spans="2:7" ht="15" customHeight="1" x14ac:dyDescent="0.3">
      <c r="E616" s="197"/>
      <c r="F616" s="213"/>
    </row>
    <row r="619" spans="2:7" ht="15" customHeight="1" x14ac:dyDescent="0.3">
      <c r="B619" s="177" t="s">
        <v>331</v>
      </c>
      <c r="D619" s="232" t="s">
        <v>332</v>
      </c>
    </row>
    <row r="620" spans="2:7" ht="15" customHeight="1" x14ac:dyDescent="0.3">
      <c r="D620" s="178" t="s">
        <v>307</v>
      </c>
      <c r="E620" s="168" t="s">
        <v>345</v>
      </c>
    </row>
    <row r="621" spans="2:7" ht="15" customHeight="1" x14ac:dyDescent="0.3">
      <c r="D621" s="178" t="s">
        <v>307</v>
      </c>
      <c r="E621" s="369" t="s">
        <v>346</v>
      </c>
      <c r="F621" s="370"/>
      <c r="G621" s="370"/>
    </row>
    <row r="622" spans="2:7" ht="15" customHeight="1" x14ac:dyDescent="0.3">
      <c r="E622" s="371"/>
      <c r="F622" s="370"/>
      <c r="G622" s="370"/>
    </row>
    <row r="623" spans="2:7" ht="15" customHeight="1" thickBot="1" x14ac:dyDescent="0.35">
      <c r="B623" s="376" t="s">
        <v>5</v>
      </c>
      <c r="C623" s="377"/>
      <c r="D623" s="179" t="s">
        <v>308</v>
      </c>
      <c r="E623" s="180" t="s">
        <v>309</v>
      </c>
    </row>
    <row r="624" spans="2:7" ht="15" customHeight="1" thickTop="1" x14ac:dyDescent="0.3">
      <c r="B624" s="181">
        <v>1</v>
      </c>
      <c r="C624" s="182"/>
      <c r="D624" s="183"/>
      <c r="E624" s="184"/>
    </row>
    <row r="625" spans="2:5" ht="15" customHeight="1" x14ac:dyDescent="0.3">
      <c r="B625" s="185">
        <v>2</v>
      </c>
      <c r="C625" s="161"/>
      <c r="D625" s="186"/>
      <c r="E625" s="187"/>
    </row>
    <row r="626" spans="2:5" ht="15" customHeight="1" x14ac:dyDescent="0.3">
      <c r="B626" s="185">
        <v>3</v>
      </c>
      <c r="C626" s="162"/>
      <c r="D626" s="186"/>
      <c r="E626" s="187"/>
    </row>
    <row r="627" spans="2:5" ht="15" customHeight="1" x14ac:dyDescent="0.3">
      <c r="B627" s="185">
        <v>4</v>
      </c>
      <c r="C627" s="163"/>
      <c r="D627" s="176"/>
      <c r="E627" s="187"/>
    </row>
    <row r="628" spans="2:5" ht="15" customHeight="1" x14ac:dyDescent="0.3">
      <c r="B628" s="185">
        <v>5</v>
      </c>
      <c r="C628" s="102"/>
      <c r="D628" s="186"/>
      <c r="E628" s="187"/>
    </row>
    <row r="629" spans="2:5" ht="15" customHeight="1" x14ac:dyDescent="0.3">
      <c r="B629" s="189">
        <v>6</v>
      </c>
      <c r="C629" s="167"/>
      <c r="D629" s="186"/>
      <c r="E629" s="187"/>
    </row>
    <row r="630" spans="2:5" ht="15" customHeight="1" x14ac:dyDescent="0.3">
      <c r="B630" s="189">
        <v>7</v>
      </c>
      <c r="C630" s="173"/>
      <c r="D630" s="191"/>
      <c r="E630" s="187"/>
    </row>
    <row r="631" spans="2:5" ht="15" customHeight="1" x14ac:dyDescent="0.3">
      <c r="B631" s="189">
        <v>8</v>
      </c>
      <c r="C631" s="173"/>
      <c r="D631" s="186"/>
      <c r="E631" s="187"/>
    </row>
    <row r="632" spans="2:5" ht="15" customHeight="1" x14ac:dyDescent="0.3">
      <c r="B632" s="189">
        <v>9</v>
      </c>
      <c r="C632" s="173"/>
      <c r="D632" s="186"/>
      <c r="E632" s="187"/>
    </row>
    <row r="633" spans="2:5" ht="15" customHeight="1" x14ac:dyDescent="0.3">
      <c r="B633" s="189">
        <v>10</v>
      </c>
      <c r="C633" s="167"/>
      <c r="D633" s="186"/>
      <c r="E633" s="187"/>
    </row>
    <row r="634" spans="2:5" ht="15" customHeight="1" x14ac:dyDescent="0.3">
      <c r="B634" s="185">
        <v>11</v>
      </c>
      <c r="C634" s="163"/>
      <c r="D634" s="191"/>
      <c r="E634" s="187"/>
    </row>
    <row r="635" spans="2:5" ht="15" customHeight="1" x14ac:dyDescent="0.3">
      <c r="B635" s="185">
        <v>12</v>
      </c>
      <c r="C635" s="161"/>
      <c r="D635" s="176"/>
      <c r="E635" s="187"/>
    </row>
    <row r="636" spans="2:5" ht="15" customHeight="1" x14ac:dyDescent="0.3">
      <c r="B636" s="189">
        <v>13</v>
      </c>
      <c r="C636" s="167"/>
      <c r="D636" s="186"/>
      <c r="E636" s="187"/>
    </row>
    <row r="637" spans="2:5" ht="15" customHeight="1" x14ac:dyDescent="0.3">
      <c r="B637" s="189">
        <v>14</v>
      </c>
      <c r="C637" s="173"/>
      <c r="D637" s="191"/>
      <c r="E637" s="187"/>
    </row>
    <row r="638" spans="2:5" ht="15" customHeight="1" x14ac:dyDescent="0.3">
      <c r="B638" s="189">
        <v>15</v>
      </c>
      <c r="C638" s="176"/>
      <c r="D638" s="186"/>
      <c r="E638" s="187"/>
    </row>
    <row r="639" spans="2:5" ht="15" customHeight="1" x14ac:dyDescent="0.3">
      <c r="B639" s="175">
        <v>16</v>
      </c>
      <c r="C639" s="210"/>
      <c r="D639" s="191"/>
      <c r="E639" s="187"/>
    </row>
    <row r="640" spans="2:5" ht="15" customHeight="1" x14ac:dyDescent="0.3">
      <c r="B640" s="175">
        <v>17</v>
      </c>
      <c r="C640" s="167"/>
      <c r="D640" s="186"/>
      <c r="E640" s="212"/>
    </row>
    <row r="641" spans="2:6" ht="15" customHeight="1" x14ac:dyDescent="0.3">
      <c r="B641" s="192">
        <v>18</v>
      </c>
      <c r="C641" s="163"/>
      <c r="D641" s="186"/>
      <c r="E641" s="187"/>
    </row>
    <row r="642" spans="2:6" ht="15" customHeight="1" x14ac:dyDescent="0.3">
      <c r="B642" s="192">
        <v>19</v>
      </c>
      <c r="C642" s="171"/>
      <c r="D642" s="186"/>
      <c r="E642" s="187"/>
    </row>
    <row r="643" spans="2:6" ht="15" customHeight="1" x14ac:dyDescent="0.3">
      <c r="B643" s="175">
        <v>20</v>
      </c>
      <c r="C643" s="173"/>
      <c r="D643" s="176"/>
      <c r="E643" s="187"/>
    </row>
    <row r="644" spans="2:6" ht="15" customHeight="1" x14ac:dyDescent="0.3">
      <c r="B644" s="175">
        <v>21</v>
      </c>
      <c r="C644" s="210"/>
      <c r="D644" s="191"/>
      <c r="E644" s="187"/>
    </row>
    <row r="645" spans="2:6" ht="15" customHeight="1" x14ac:dyDescent="0.3">
      <c r="B645" s="175">
        <v>22</v>
      </c>
      <c r="C645" s="172"/>
      <c r="D645" s="191"/>
      <c r="E645" s="187"/>
    </row>
    <row r="646" spans="2:6" ht="15" customHeight="1" x14ac:dyDescent="0.3">
      <c r="B646" s="175">
        <v>23</v>
      </c>
      <c r="C646" s="210"/>
      <c r="D646" s="191"/>
      <c r="E646" s="187"/>
    </row>
    <row r="647" spans="2:6" ht="15" customHeight="1" x14ac:dyDescent="0.3">
      <c r="B647" s="175">
        <v>24</v>
      </c>
      <c r="C647" s="92"/>
      <c r="D647" s="191"/>
      <c r="E647" s="187"/>
    </row>
    <row r="648" spans="2:6" ht="15" customHeight="1" x14ac:dyDescent="0.3">
      <c r="B648" s="192">
        <v>25</v>
      </c>
      <c r="C648" s="171"/>
      <c r="D648" s="186"/>
      <c r="E648" s="187"/>
    </row>
    <row r="649" spans="2:6" ht="15" customHeight="1" x14ac:dyDescent="0.3">
      <c r="B649" s="192">
        <v>26</v>
      </c>
      <c r="C649" s="163"/>
      <c r="D649" s="186"/>
      <c r="E649" s="187"/>
    </row>
    <row r="650" spans="2:6" ht="15" customHeight="1" x14ac:dyDescent="0.3">
      <c r="B650" s="175">
        <v>27</v>
      </c>
      <c r="C650" s="167"/>
      <c r="D650" s="191"/>
      <c r="E650" s="187"/>
    </row>
    <row r="651" spans="2:6" ht="15" customHeight="1" x14ac:dyDescent="0.3">
      <c r="B651" s="175">
        <v>28</v>
      </c>
      <c r="C651" s="210"/>
      <c r="D651" s="191"/>
      <c r="E651" s="187"/>
    </row>
    <row r="652" spans="2:6" ht="15" customHeight="1" x14ac:dyDescent="0.3">
      <c r="B652" s="175">
        <v>29</v>
      </c>
      <c r="C652" s="173"/>
      <c r="D652" s="186"/>
      <c r="E652" s="187"/>
    </row>
    <row r="653" spans="2:6" ht="15" customHeight="1" x14ac:dyDescent="0.3">
      <c r="B653" s="175">
        <v>30</v>
      </c>
      <c r="C653" s="210"/>
      <c r="D653" s="191"/>
      <c r="E653" s="187"/>
    </row>
    <row r="654" spans="2:6" ht="15" customHeight="1" x14ac:dyDescent="0.3">
      <c r="B654" s="175">
        <v>31</v>
      </c>
      <c r="C654" s="167"/>
      <c r="D654" s="191"/>
      <c r="E654" s="187"/>
    </row>
    <row r="655" spans="2:6" ht="15" customHeight="1" x14ac:dyDescent="0.3">
      <c r="B655" s="175">
        <v>31</v>
      </c>
      <c r="C655" s="167"/>
      <c r="D655" s="186"/>
      <c r="E655" s="212"/>
    </row>
    <row r="656" spans="2:6" ht="15" customHeight="1" x14ac:dyDescent="0.3">
      <c r="D656" s="168" t="s">
        <v>310</v>
      </c>
      <c r="E656" s="197">
        <f>SUM(E624:E654)</f>
        <v>0</v>
      </c>
      <c r="F656" s="213"/>
    </row>
    <row r="657" spans="2:7" ht="15" customHeight="1" x14ac:dyDescent="0.3">
      <c r="E657" s="197"/>
      <c r="F657" s="213"/>
    </row>
    <row r="658" spans="2:7" ht="15" customHeight="1" x14ac:dyDescent="0.3">
      <c r="E658" s="197"/>
      <c r="F658" s="213"/>
    </row>
    <row r="659" spans="2:7" ht="15" customHeight="1" x14ac:dyDescent="0.3">
      <c r="E659" s="197"/>
      <c r="F659" s="213"/>
    </row>
    <row r="660" spans="2:7" ht="15" customHeight="1" x14ac:dyDescent="0.3">
      <c r="E660" s="197"/>
      <c r="F660" s="213"/>
    </row>
    <row r="661" spans="2:7" ht="15" customHeight="1" x14ac:dyDescent="0.3">
      <c r="E661" s="197"/>
      <c r="F661" s="213"/>
    </row>
    <row r="662" spans="2:7" ht="15" customHeight="1" x14ac:dyDescent="0.3">
      <c r="E662" s="197"/>
      <c r="F662" s="213"/>
    </row>
    <row r="663" spans="2:7" ht="15" customHeight="1" x14ac:dyDescent="0.3">
      <c r="E663" s="197"/>
      <c r="F663" s="213"/>
    </row>
    <row r="664" spans="2:7" ht="15" customHeight="1" x14ac:dyDescent="0.3">
      <c r="E664" s="197"/>
      <c r="F664" s="213"/>
    </row>
    <row r="665" spans="2:7" ht="15" customHeight="1" x14ac:dyDescent="0.3">
      <c r="E665" s="197"/>
      <c r="F665" s="213"/>
    </row>
    <row r="667" spans="2:7" ht="15" customHeight="1" x14ac:dyDescent="0.3">
      <c r="B667" s="177" t="s">
        <v>331</v>
      </c>
      <c r="D667" s="232" t="s">
        <v>332</v>
      </c>
      <c r="F667" s="177"/>
    </row>
    <row r="668" spans="2:7" ht="15" customHeight="1" x14ac:dyDescent="0.3">
      <c r="D668" s="178" t="s">
        <v>307</v>
      </c>
      <c r="E668" s="369" t="s">
        <v>346</v>
      </c>
      <c r="F668" s="370"/>
      <c r="G668" s="370"/>
    </row>
    <row r="669" spans="2:7" ht="15" customHeight="1" x14ac:dyDescent="0.3">
      <c r="D669" s="178"/>
      <c r="E669" s="371"/>
      <c r="F669" s="370"/>
      <c r="G669" s="370"/>
    </row>
    <row r="670" spans="2:7" ht="15" customHeight="1" x14ac:dyDescent="0.3">
      <c r="D670" s="178" t="s">
        <v>307</v>
      </c>
      <c r="E670" s="168" t="s">
        <v>351</v>
      </c>
    </row>
    <row r="672" spans="2:7" ht="15" customHeight="1" thickBot="1" x14ac:dyDescent="0.35">
      <c r="B672" s="376" t="s">
        <v>6</v>
      </c>
      <c r="C672" s="377"/>
      <c r="D672" s="179" t="s">
        <v>308</v>
      </c>
      <c r="E672" s="180" t="s">
        <v>309</v>
      </c>
    </row>
    <row r="673" spans="2:5" ht="15" customHeight="1" thickTop="1" x14ac:dyDescent="0.3">
      <c r="B673" s="181">
        <v>1</v>
      </c>
      <c r="C673" s="182"/>
      <c r="D673" s="183"/>
      <c r="E673" s="184"/>
    </row>
    <row r="674" spans="2:5" ht="15" customHeight="1" x14ac:dyDescent="0.3">
      <c r="B674" s="185">
        <v>2</v>
      </c>
      <c r="C674" s="194"/>
      <c r="D674" s="186"/>
      <c r="E674" s="187"/>
    </row>
    <row r="675" spans="2:5" ht="15" customHeight="1" x14ac:dyDescent="0.3">
      <c r="B675" s="189">
        <v>3</v>
      </c>
      <c r="C675" s="173"/>
      <c r="D675" s="186"/>
      <c r="E675" s="187"/>
    </row>
    <row r="676" spans="2:5" ht="15" customHeight="1" x14ac:dyDescent="0.3">
      <c r="B676" s="231">
        <v>4</v>
      </c>
      <c r="C676" s="214"/>
      <c r="D676" s="204"/>
      <c r="E676" s="216"/>
    </row>
    <row r="677" spans="2:5" ht="15" customHeight="1" x14ac:dyDescent="0.3">
      <c r="B677" s="227"/>
      <c r="C677" s="217"/>
      <c r="D677" s="208"/>
      <c r="E677" s="218"/>
    </row>
    <row r="678" spans="2:5" ht="15" customHeight="1" x14ac:dyDescent="0.3">
      <c r="B678" s="189">
        <v>5</v>
      </c>
      <c r="C678" s="92"/>
      <c r="D678" s="186"/>
      <c r="E678" s="187"/>
    </row>
    <row r="679" spans="2:5" ht="15" customHeight="1" x14ac:dyDescent="0.3">
      <c r="B679" s="189">
        <v>6</v>
      </c>
      <c r="C679" s="173"/>
      <c r="D679" s="191"/>
      <c r="E679" s="187"/>
    </row>
    <row r="680" spans="2:5" ht="15" customHeight="1" x14ac:dyDescent="0.3">
      <c r="B680" s="189">
        <v>7</v>
      </c>
      <c r="C680" s="167"/>
      <c r="D680" s="186"/>
      <c r="E680" s="212"/>
    </row>
    <row r="681" spans="2:5" ht="15" customHeight="1" x14ac:dyDescent="0.3">
      <c r="B681" s="185">
        <v>8</v>
      </c>
      <c r="C681" s="161"/>
      <c r="D681" s="186"/>
      <c r="E681" s="187"/>
    </row>
    <row r="682" spans="2:5" ht="15" customHeight="1" x14ac:dyDescent="0.3">
      <c r="B682" s="185">
        <v>9</v>
      </c>
      <c r="C682" s="194"/>
      <c r="D682" s="222"/>
      <c r="E682" s="187"/>
    </row>
    <row r="683" spans="2:5" ht="15" customHeight="1" x14ac:dyDescent="0.3">
      <c r="B683" s="189">
        <v>10</v>
      </c>
      <c r="C683" s="173"/>
      <c r="D683" s="186"/>
      <c r="E683" s="187"/>
    </row>
    <row r="684" spans="2:5" ht="15" customHeight="1" x14ac:dyDescent="0.3">
      <c r="B684" s="189">
        <v>11</v>
      </c>
      <c r="C684" s="172"/>
      <c r="D684" s="191"/>
      <c r="E684" s="187"/>
    </row>
    <row r="685" spans="2:5" ht="15" customHeight="1" x14ac:dyDescent="0.3">
      <c r="B685" s="189">
        <v>12</v>
      </c>
      <c r="C685" s="173"/>
      <c r="D685" s="186"/>
      <c r="E685" s="187"/>
    </row>
    <row r="686" spans="2:5" ht="15" customHeight="1" x14ac:dyDescent="0.3">
      <c r="B686" s="189">
        <v>13</v>
      </c>
      <c r="C686" s="173"/>
      <c r="D686" s="186"/>
      <c r="E686" s="187"/>
    </row>
    <row r="687" spans="2:5" ht="15" customHeight="1" x14ac:dyDescent="0.3">
      <c r="B687" s="189">
        <v>14</v>
      </c>
      <c r="C687" s="167"/>
      <c r="D687" s="191"/>
      <c r="E687" s="187"/>
    </row>
    <row r="688" spans="2:5" ht="15" customHeight="1" x14ac:dyDescent="0.3">
      <c r="B688" s="185">
        <v>15</v>
      </c>
      <c r="C688" s="171"/>
      <c r="D688" s="186"/>
      <c r="E688" s="187"/>
    </row>
    <row r="689" spans="2:6" ht="15" customHeight="1" x14ac:dyDescent="0.3">
      <c r="B689" s="192">
        <v>16</v>
      </c>
      <c r="C689" s="163"/>
      <c r="D689" s="186"/>
      <c r="E689" s="187"/>
    </row>
    <row r="690" spans="2:6" ht="15" customHeight="1" x14ac:dyDescent="0.3">
      <c r="B690" s="192">
        <v>17</v>
      </c>
      <c r="C690" s="163"/>
      <c r="D690" s="186"/>
      <c r="E690" s="187"/>
    </row>
    <row r="691" spans="2:6" ht="15" customHeight="1" x14ac:dyDescent="0.3">
      <c r="B691" s="192">
        <v>18</v>
      </c>
      <c r="C691" s="171"/>
      <c r="D691" s="186"/>
      <c r="E691" s="187"/>
    </row>
    <row r="692" spans="2:6" ht="15" customHeight="1" x14ac:dyDescent="0.3">
      <c r="B692" s="192">
        <v>19</v>
      </c>
      <c r="C692" s="161"/>
      <c r="D692" s="191"/>
      <c r="E692" s="187"/>
    </row>
    <row r="693" spans="2:6" ht="15" customHeight="1" x14ac:dyDescent="0.3">
      <c r="B693" s="192">
        <v>20</v>
      </c>
      <c r="C693" s="163"/>
      <c r="D693" s="186"/>
      <c r="E693" s="187"/>
    </row>
    <row r="694" spans="2:6" ht="15" customHeight="1" x14ac:dyDescent="0.3">
      <c r="B694" s="192">
        <v>21</v>
      </c>
      <c r="C694" s="162"/>
      <c r="D694" s="191"/>
      <c r="E694" s="187"/>
    </row>
    <row r="695" spans="2:6" ht="15" customHeight="1" x14ac:dyDescent="0.3">
      <c r="B695" s="192">
        <v>22</v>
      </c>
      <c r="C695" s="223"/>
      <c r="D695" s="186"/>
      <c r="E695" s="187"/>
    </row>
    <row r="696" spans="2:6" ht="15" customHeight="1" x14ac:dyDescent="0.3">
      <c r="B696" s="192">
        <v>23</v>
      </c>
      <c r="C696" s="211"/>
      <c r="D696" s="186"/>
      <c r="E696" s="187"/>
    </row>
    <row r="697" spans="2:6" ht="15" customHeight="1" x14ac:dyDescent="0.3">
      <c r="B697" s="175">
        <v>24</v>
      </c>
      <c r="C697" s="172"/>
      <c r="D697" s="191"/>
      <c r="E697" s="187"/>
    </row>
    <row r="698" spans="2:6" ht="15" customHeight="1" x14ac:dyDescent="0.3">
      <c r="B698" s="175">
        <v>25</v>
      </c>
      <c r="C698" s="173"/>
      <c r="D698" s="186"/>
      <c r="E698" s="187"/>
    </row>
    <row r="699" spans="2:6" ht="15" customHeight="1" x14ac:dyDescent="0.3">
      <c r="B699" s="175">
        <v>26</v>
      </c>
      <c r="C699" s="173"/>
      <c r="D699" s="191"/>
      <c r="E699" s="187"/>
    </row>
    <row r="700" spans="2:6" ht="15" customHeight="1" x14ac:dyDescent="0.3">
      <c r="B700" s="175">
        <v>27</v>
      </c>
      <c r="C700" s="173"/>
      <c r="D700" s="186"/>
      <c r="E700" s="187"/>
    </row>
    <row r="701" spans="2:6" ht="15" customHeight="1" x14ac:dyDescent="0.3">
      <c r="B701" s="175">
        <v>28</v>
      </c>
      <c r="C701" s="117"/>
      <c r="D701" s="191"/>
      <c r="E701" s="187"/>
    </row>
    <row r="702" spans="2:6" ht="15" customHeight="1" x14ac:dyDescent="0.3">
      <c r="B702" s="192">
        <v>29</v>
      </c>
      <c r="C702" s="171"/>
      <c r="D702" s="186"/>
      <c r="E702" s="187"/>
    </row>
    <row r="703" spans="2:6" ht="15" customHeight="1" x14ac:dyDescent="0.3">
      <c r="D703" s="168" t="s">
        <v>310</v>
      </c>
      <c r="E703" s="197">
        <f>SUM(E673:E702)</f>
        <v>0</v>
      </c>
      <c r="F703" s="213"/>
    </row>
    <row r="714" spans="2:7" ht="15" customHeight="1" x14ac:dyDescent="0.3">
      <c r="B714" s="177" t="s">
        <v>331</v>
      </c>
      <c r="D714" s="232" t="s">
        <v>332</v>
      </c>
      <c r="F714" s="177"/>
    </row>
    <row r="715" spans="2:7" ht="15" customHeight="1" x14ac:dyDescent="0.3">
      <c r="D715" s="178" t="s">
        <v>307</v>
      </c>
      <c r="E715" s="372" t="s">
        <v>353</v>
      </c>
      <c r="F715" s="370"/>
      <c r="G715" s="370"/>
    </row>
    <row r="716" spans="2:7" ht="15" customHeight="1" x14ac:dyDescent="0.3">
      <c r="E716" s="370"/>
      <c r="F716" s="370"/>
      <c r="G716" s="370"/>
    </row>
    <row r="717" spans="2:7" ht="15" customHeight="1" x14ac:dyDescent="0.3">
      <c r="E717" s="283"/>
      <c r="F717" s="283"/>
      <c r="G717" s="283"/>
    </row>
    <row r="718" spans="2:7" ht="15" customHeight="1" thickBot="1" x14ac:dyDescent="0.35">
      <c r="B718" s="368" t="s">
        <v>7</v>
      </c>
      <c r="C718" s="379"/>
      <c r="D718" s="179" t="s">
        <v>308</v>
      </c>
      <c r="E718" s="180" t="s">
        <v>309</v>
      </c>
    </row>
    <row r="719" spans="2:7" ht="15" customHeight="1" thickTop="1" x14ac:dyDescent="0.3">
      <c r="B719" s="44">
        <v>1</v>
      </c>
      <c r="C719" s="77"/>
      <c r="D719" s="183"/>
      <c r="E719" s="184"/>
    </row>
    <row r="720" spans="2:7" ht="15" customHeight="1" x14ac:dyDescent="0.3">
      <c r="B720" s="15">
        <v>2</v>
      </c>
      <c r="C720" s="57"/>
      <c r="D720" s="186"/>
      <c r="E720" s="187"/>
    </row>
    <row r="721" spans="2:5" ht="15" customHeight="1" x14ac:dyDescent="0.3">
      <c r="B721" s="15">
        <v>3</v>
      </c>
      <c r="C721" s="8"/>
      <c r="D721" s="191"/>
      <c r="E721" s="187"/>
    </row>
    <row r="722" spans="2:5" ht="15" customHeight="1" x14ac:dyDescent="0.3">
      <c r="B722" s="15">
        <v>4</v>
      </c>
      <c r="C722" s="22"/>
      <c r="D722" s="186"/>
      <c r="E722" s="187"/>
    </row>
    <row r="723" spans="2:5" ht="15" customHeight="1" x14ac:dyDescent="0.3">
      <c r="B723" s="15">
        <v>5</v>
      </c>
      <c r="C723" s="8"/>
      <c r="D723" s="176"/>
      <c r="E723" s="187"/>
    </row>
    <row r="724" spans="2:5" ht="15" customHeight="1" x14ac:dyDescent="0.3">
      <c r="B724" s="15">
        <v>6</v>
      </c>
      <c r="C724" s="8"/>
      <c r="D724" s="186"/>
      <c r="E724" s="187"/>
    </row>
    <row r="725" spans="2:5" ht="15" customHeight="1" x14ac:dyDescent="0.3">
      <c r="B725" s="27">
        <v>7</v>
      </c>
      <c r="C725" s="45"/>
      <c r="D725" s="186"/>
      <c r="E725" s="187"/>
    </row>
    <row r="726" spans="2:5" ht="15" customHeight="1" x14ac:dyDescent="0.3">
      <c r="B726" s="27">
        <v>8</v>
      </c>
      <c r="C726" s="45"/>
      <c r="D726" s="191"/>
      <c r="E726" s="187"/>
    </row>
    <row r="727" spans="2:5" ht="15" customHeight="1" x14ac:dyDescent="0.3">
      <c r="B727" s="15">
        <v>9</v>
      </c>
      <c r="C727" s="8"/>
      <c r="D727" s="191"/>
      <c r="E727" s="187"/>
    </row>
    <row r="728" spans="2:5" ht="15" customHeight="1" x14ac:dyDescent="0.3">
      <c r="B728" s="15">
        <v>10</v>
      </c>
      <c r="C728" s="8"/>
      <c r="D728" s="191"/>
      <c r="E728" s="187"/>
    </row>
    <row r="729" spans="2:5" ht="15" customHeight="1" x14ac:dyDescent="0.3">
      <c r="B729" s="15">
        <v>11</v>
      </c>
      <c r="C729" s="8"/>
      <c r="D729" s="191"/>
      <c r="E729" s="187"/>
    </row>
    <row r="730" spans="2:5" ht="15" customHeight="1" x14ac:dyDescent="0.3">
      <c r="B730" s="15">
        <v>12</v>
      </c>
      <c r="C730" s="8"/>
      <c r="D730" s="191"/>
      <c r="E730" s="187"/>
    </row>
    <row r="731" spans="2:5" ht="15" customHeight="1" x14ac:dyDescent="0.3">
      <c r="B731" s="15">
        <v>13</v>
      </c>
      <c r="C731" s="7"/>
      <c r="D731" s="176"/>
      <c r="E731" s="187"/>
    </row>
    <row r="732" spans="2:5" ht="15" customHeight="1" x14ac:dyDescent="0.3">
      <c r="B732" s="27">
        <v>14</v>
      </c>
      <c r="C732" s="43"/>
      <c r="D732" s="186"/>
      <c r="E732" s="187"/>
    </row>
    <row r="733" spans="2:5" ht="15" customHeight="1" x14ac:dyDescent="0.3">
      <c r="B733" s="27">
        <v>15</v>
      </c>
      <c r="C733" s="63"/>
      <c r="D733" s="191"/>
      <c r="E733" s="187"/>
    </row>
    <row r="734" spans="2:5" ht="15" customHeight="1" x14ac:dyDescent="0.3">
      <c r="B734" s="11">
        <v>16</v>
      </c>
      <c r="C734" s="8"/>
      <c r="D734" s="191"/>
      <c r="E734" s="187"/>
    </row>
    <row r="735" spans="2:5" ht="15" customHeight="1" x14ac:dyDescent="0.3">
      <c r="B735" s="11">
        <v>17</v>
      </c>
      <c r="C735" s="8"/>
      <c r="D735" s="186"/>
      <c r="E735" s="212"/>
    </row>
    <row r="736" spans="2:5" ht="15" customHeight="1" x14ac:dyDescent="0.3">
      <c r="B736" s="11">
        <v>18</v>
      </c>
      <c r="C736" s="8"/>
      <c r="D736" s="191"/>
      <c r="E736" s="187"/>
    </row>
    <row r="737" spans="2:6" ht="15" customHeight="1" x14ac:dyDescent="0.3">
      <c r="B737" s="11">
        <v>19</v>
      </c>
      <c r="C737" s="8"/>
      <c r="D737" s="186"/>
      <c r="E737" s="212"/>
    </row>
    <row r="738" spans="2:6" ht="15" customHeight="1" x14ac:dyDescent="0.3">
      <c r="B738" s="11">
        <v>20</v>
      </c>
      <c r="C738" s="57"/>
      <c r="D738" s="186"/>
      <c r="E738" s="187"/>
    </row>
    <row r="739" spans="2:6" ht="15" customHeight="1" x14ac:dyDescent="0.3">
      <c r="B739" s="16">
        <v>21</v>
      </c>
      <c r="C739" s="43"/>
      <c r="D739" s="176"/>
      <c r="E739" s="187"/>
    </row>
    <row r="740" spans="2:6" ht="15" customHeight="1" x14ac:dyDescent="0.3">
      <c r="B740" s="16">
        <v>22</v>
      </c>
      <c r="C740" s="46"/>
      <c r="D740" s="186"/>
      <c r="E740" s="187"/>
    </row>
    <row r="741" spans="2:6" ht="15" customHeight="1" x14ac:dyDescent="0.3">
      <c r="B741" s="11">
        <v>23</v>
      </c>
      <c r="C741" s="26"/>
      <c r="D741" s="191"/>
      <c r="E741" s="187"/>
    </row>
    <row r="742" spans="2:6" ht="15" customHeight="1" x14ac:dyDescent="0.3">
      <c r="B742" s="11">
        <v>24</v>
      </c>
      <c r="C742" s="8"/>
      <c r="D742" s="186"/>
      <c r="E742" s="187"/>
    </row>
    <row r="743" spans="2:6" ht="15" customHeight="1" x14ac:dyDescent="0.3">
      <c r="B743" s="11">
        <v>25</v>
      </c>
      <c r="C743" s="9"/>
      <c r="D743" s="191"/>
      <c r="E743" s="187"/>
    </row>
    <row r="744" spans="2:6" ht="15" customHeight="1" x14ac:dyDescent="0.3">
      <c r="B744" s="11">
        <v>26</v>
      </c>
      <c r="C744" s="57"/>
      <c r="D744" s="186"/>
      <c r="E744" s="187"/>
    </row>
    <row r="745" spans="2:6" ht="15" customHeight="1" x14ac:dyDescent="0.3">
      <c r="B745" s="11">
        <v>27</v>
      </c>
      <c r="C745" s="8"/>
      <c r="D745" s="186"/>
      <c r="E745" s="187"/>
    </row>
    <row r="746" spans="2:6" ht="15" customHeight="1" x14ac:dyDescent="0.3">
      <c r="B746" s="16">
        <v>28</v>
      </c>
      <c r="C746" s="43"/>
      <c r="D746" s="191"/>
      <c r="E746" s="187"/>
    </row>
    <row r="747" spans="2:6" ht="15" customHeight="1" x14ac:dyDescent="0.3">
      <c r="B747" s="16">
        <v>29</v>
      </c>
      <c r="C747" s="43"/>
      <c r="D747" s="186"/>
      <c r="E747" s="187"/>
    </row>
    <row r="748" spans="2:6" ht="15" customHeight="1" x14ac:dyDescent="0.3">
      <c r="B748" s="11">
        <v>30</v>
      </c>
      <c r="C748" s="69"/>
      <c r="D748" s="191"/>
      <c r="E748" s="187"/>
    </row>
    <row r="749" spans="2:6" ht="15" customHeight="1" x14ac:dyDescent="0.3">
      <c r="B749" s="11">
        <v>31</v>
      </c>
      <c r="C749" s="276"/>
      <c r="D749" s="186"/>
      <c r="E749" s="187"/>
    </row>
    <row r="750" spans="2:6" ht="15" customHeight="1" x14ac:dyDescent="0.3">
      <c r="B750" s="175">
        <v>31</v>
      </c>
      <c r="C750" s="173"/>
      <c r="D750" s="191"/>
      <c r="E750" s="187"/>
    </row>
    <row r="751" spans="2:6" ht="15" customHeight="1" x14ac:dyDescent="0.3">
      <c r="B751" s="175">
        <v>31</v>
      </c>
      <c r="C751" s="167"/>
      <c r="D751" s="186"/>
      <c r="E751" s="212"/>
      <c r="F751" s="213"/>
    </row>
    <row r="752" spans="2:6" ht="15" customHeight="1" x14ac:dyDescent="0.3">
      <c r="D752" s="168" t="s">
        <v>310</v>
      </c>
      <c r="E752" s="197">
        <f>SUM(E719:E750)</f>
        <v>0</v>
      </c>
    </row>
    <row r="753" spans="2:6" ht="15" customHeight="1" x14ac:dyDescent="0.3">
      <c r="E753" s="197"/>
    </row>
    <row r="754" spans="2:6" ht="15" customHeight="1" x14ac:dyDescent="0.3">
      <c r="E754" s="197"/>
    </row>
    <row r="755" spans="2:6" ht="15" customHeight="1" x14ac:dyDescent="0.3">
      <c r="E755" s="197"/>
    </row>
    <row r="756" spans="2:6" ht="15" customHeight="1" x14ac:dyDescent="0.3">
      <c r="E756" s="197"/>
    </row>
    <row r="757" spans="2:6" ht="15" customHeight="1" x14ac:dyDescent="0.3">
      <c r="E757" s="197"/>
    </row>
    <row r="758" spans="2:6" ht="15" customHeight="1" x14ac:dyDescent="0.3">
      <c r="E758" s="197"/>
    </row>
    <row r="759" spans="2:6" ht="15" customHeight="1" x14ac:dyDescent="0.3">
      <c r="E759" s="197"/>
    </row>
    <row r="760" spans="2:6" ht="15" customHeight="1" x14ac:dyDescent="0.3">
      <c r="E760" s="197"/>
    </row>
    <row r="762" spans="2:6" ht="15" customHeight="1" x14ac:dyDescent="0.3">
      <c r="B762" s="177" t="s">
        <v>331</v>
      </c>
      <c r="D762" s="232" t="s">
        <v>332</v>
      </c>
      <c r="F762" s="177"/>
    </row>
    <row r="763" spans="2:6" ht="15" customHeight="1" x14ac:dyDescent="0.3">
      <c r="D763" s="178" t="s">
        <v>307</v>
      </c>
      <c r="E763" s="168" t="s">
        <v>355</v>
      </c>
    </row>
    <row r="765" spans="2:6" ht="15" customHeight="1" thickBot="1" x14ac:dyDescent="0.35">
      <c r="B765" s="368" t="s">
        <v>8</v>
      </c>
      <c r="C765" s="379"/>
      <c r="D765" s="179" t="s">
        <v>308</v>
      </c>
      <c r="E765" s="180" t="s">
        <v>309</v>
      </c>
    </row>
    <row r="766" spans="2:6" ht="15" customHeight="1" thickTop="1" x14ac:dyDescent="0.3">
      <c r="B766" s="29">
        <v>1</v>
      </c>
      <c r="C766" s="50"/>
      <c r="D766" s="183"/>
      <c r="E766" s="184"/>
    </row>
    <row r="767" spans="2:6" ht="15" customHeight="1" x14ac:dyDescent="0.3">
      <c r="B767" s="15">
        <v>2</v>
      </c>
      <c r="C767" s="8"/>
      <c r="D767" s="186"/>
      <c r="E767" s="187"/>
    </row>
    <row r="768" spans="2:6" ht="15" customHeight="1" x14ac:dyDescent="0.3">
      <c r="B768" s="15">
        <v>3</v>
      </c>
      <c r="C768" s="22"/>
      <c r="D768" s="186"/>
      <c r="E768" s="187"/>
    </row>
    <row r="769" spans="2:5" ht="15" customHeight="1" x14ac:dyDescent="0.3">
      <c r="B769" s="27">
        <v>4</v>
      </c>
      <c r="C769" s="45"/>
      <c r="D769" s="186"/>
      <c r="E769" s="187"/>
    </row>
    <row r="770" spans="2:5" ht="15" customHeight="1" x14ac:dyDescent="0.3">
      <c r="B770" s="27">
        <v>5</v>
      </c>
      <c r="C770" s="43"/>
      <c r="D770" s="186"/>
      <c r="E770" s="187"/>
    </row>
    <row r="771" spans="2:5" ht="15" customHeight="1" x14ac:dyDescent="0.3">
      <c r="B771" s="15">
        <v>6</v>
      </c>
      <c r="C771" s="69"/>
      <c r="D771" s="186"/>
      <c r="E771" s="187"/>
    </row>
    <row r="772" spans="2:5" ht="15" customHeight="1" x14ac:dyDescent="0.3">
      <c r="B772" s="15">
        <v>7</v>
      </c>
      <c r="C772" s="8"/>
      <c r="D772" s="186"/>
      <c r="E772" s="187"/>
    </row>
    <row r="773" spans="2:5" ht="15" customHeight="1" x14ac:dyDescent="0.3">
      <c r="B773" s="15">
        <v>8</v>
      </c>
      <c r="C773" s="8"/>
      <c r="D773" s="191"/>
      <c r="E773" s="187"/>
    </row>
    <row r="774" spans="2:5" ht="15" customHeight="1" x14ac:dyDescent="0.3">
      <c r="B774" s="15">
        <v>9</v>
      </c>
      <c r="C774" s="9"/>
      <c r="D774" s="186"/>
      <c r="E774" s="187"/>
    </row>
    <row r="775" spans="2:5" ht="15" customHeight="1" x14ac:dyDescent="0.3">
      <c r="B775" s="15">
        <v>10</v>
      </c>
      <c r="C775" s="10"/>
      <c r="D775" s="186"/>
      <c r="E775" s="187"/>
    </row>
    <row r="776" spans="2:5" ht="15" customHeight="1" x14ac:dyDescent="0.3">
      <c r="B776" s="27">
        <v>11</v>
      </c>
      <c r="C776" s="43"/>
      <c r="D776" s="186"/>
      <c r="E776" s="187"/>
    </row>
    <row r="777" spans="2:5" ht="15" customHeight="1" x14ac:dyDescent="0.3">
      <c r="B777" s="27">
        <v>12</v>
      </c>
      <c r="C777" s="43"/>
      <c r="D777" s="191"/>
      <c r="E777" s="187"/>
    </row>
    <row r="778" spans="2:5" ht="15" customHeight="1" x14ac:dyDescent="0.3">
      <c r="B778" s="27">
        <v>13</v>
      </c>
      <c r="C778" s="63"/>
      <c r="D778" s="186"/>
      <c r="E778" s="187"/>
    </row>
    <row r="779" spans="2:5" ht="15" customHeight="1" x14ac:dyDescent="0.3">
      <c r="B779" s="15">
        <v>14</v>
      </c>
      <c r="C779" s="8"/>
      <c r="D779" s="208"/>
      <c r="E779" s="218"/>
    </row>
    <row r="780" spans="2:5" ht="15" customHeight="1" x14ac:dyDescent="0.3">
      <c r="B780" s="15">
        <v>15</v>
      </c>
      <c r="C780" s="10"/>
      <c r="D780" s="186"/>
      <c r="E780" s="187"/>
    </row>
    <row r="781" spans="2:5" ht="15" customHeight="1" x14ac:dyDescent="0.3">
      <c r="B781" s="11">
        <v>16</v>
      </c>
      <c r="C781" s="8"/>
      <c r="D781" s="208"/>
      <c r="E781" s="218"/>
    </row>
    <row r="782" spans="2:5" ht="15" customHeight="1" x14ac:dyDescent="0.3">
      <c r="B782" s="11">
        <v>17</v>
      </c>
      <c r="C782" s="8"/>
      <c r="D782" s="186"/>
      <c r="E782" s="187"/>
    </row>
    <row r="783" spans="2:5" ht="15" customHeight="1" x14ac:dyDescent="0.3">
      <c r="B783" s="16">
        <v>18</v>
      </c>
      <c r="C783" s="63"/>
      <c r="D783" s="186"/>
      <c r="E783" s="187"/>
    </row>
    <row r="784" spans="2:5" ht="15" customHeight="1" x14ac:dyDescent="0.3">
      <c r="B784" s="16">
        <v>19</v>
      </c>
      <c r="C784" s="43"/>
      <c r="D784" s="186"/>
      <c r="E784" s="187"/>
    </row>
    <row r="785" spans="2:5" ht="15" customHeight="1" x14ac:dyDescent="0.3">
      <c r="B785" s="11">
        <v>20</v>
      </c>
      <c r="C785" s="10"/>
      <c r="D785" s="191"/>
      <c r="E785" s="187"/>
    </row>
    <row r="786" spans="2:5" ht="15" customHeight="1" x14ac:dyDescent="0.3">
      <c r="B786" s="11">
        <v>21</v>
      </c>
      <c r="C786" s="8"/>
      <c r="D786" s="208"/>
      <c r="E786" s="218"/>
    </row>
    <row r="787" spans="2:5" ht="15" customHeight="1" x14ac:dyDescent="0.3">
      <c r="B787" s="11">
        <v>22</v>
      </c>
      <c r="C787" s="34"/>
      <c r="D787" s="191"/>
      <c r="E787" s="187"/>
    </row>
    <row r="788" spans="2:5" ht="15" customHeight="1" x14ac:dyDescent="0.3">
      <c r="B788" s="11">
        <v>23</v>
      </c>
      <c r="C788" s="9"/>
      <c r="D788" s="191"/>
      <c r="E788" s="187"/>
    </row>
    <row r="789" spans="2:5" ht="15" customHeight="1" x14ac:dyDescent="0.3">
      <c r="B789" s="11">
        <v>24</v>
      </c>
      <c r="C789" s="22"/>
      <c r="D789" s="186"/>
      <c r="E789" s="187"/>
    </row>
    <row r="790" spans="2:5" ht="15" customHeight="1" x14ac:dyDescent="0.3">
      <c r="B790" s="16">
        <v>25</v>
      </c>
      <c r="C790" s="45"/>
      <c r="D790" s="208"/>
      <c r="E790" s="218"/>
    </row>
    <row r="791" spans="2:5" ht="15" customHeight="1" x14ac:dyDescent="0.3">
      <c r="B791" s="16">
        <v>26</v>
      </c>
      <c r="C791" s="13"/>
      <c r="D791" s="186"/>
      <c r="E791" s="187"/>
    </row>
    <row r="792" spans="2:5" ht="15" customHeight="1" x14ac:dyDescent="0.3">
      <c r="B792" s="16">
        <v>27</v>
      </c>
      <c r="C792" s="279"/>
      <c r="D792" s="186"/>
      <c r="E792" s="187"/>
    </row>
    <row r="793" spans="2:5" ht="15" customHeight="1" x14ac:dyDescent="0.3">
      <c r="B793" s="16">
        <v>28</v>
      </c>
      <c r="C793" s="279"/>
      <c r="D793" s="191"/>
      <c r="E793" s="187"/>
    </row>
    <row r="794" spans="2:5" ht="15" customHeight="1" x14ac:dyDescent="0.3">
      <c r="B794" s="16">
        <v>29</v>
      </c>
      <c r="C794" s="279"/>
      <c r="D794" s="186"/>
      <c r="E794" s="187"/>
    </row>
    <row r="795" spans="2:5" ht="15" customHeight="1" x14ac:dyDescent="0.3">
      <c r="B795" s="16">
        <v>30</v>
      </c>
      <c r="C795" s="279"/>
      <c r="D795" s="191"/>
      <c r="E795" s="187"/>
    </row>
    <row r="796" spans="2:5" ht="15" customHeight="1" x14ac:dyDescent="0.3">
      <c r="B796" s="192">
        <v>29</v>
      </c>
      <c r="C796" s="211"/>
      <c r="D796" s="186"/>
      <c r="E796" s="187"/>
    </row>
    <row r="797" spans="2:5" ht="15" customHeight="1" x14ac:dyDescent="0.3">
      <c r="B797" s="192">
        <v>30</v>
      </c>
      <c r="C797" s="211"/>
      <c r="D797" s="186"/>
      <c r="E797" s="187"/>
    </row>
    <row r="798" spans="2:5" ht="15" customHeight="1" x14ac:dyDescent="0.3">
      <c r="B798" s="195"/>
      <c r="C798" s="196"/>
      <c r="D798" s="168" t="s">
        <v>310</v>
      </c>
      <c r="E798" s="197">
        <f>SUM(E766:E797)</f>
        <v>0</v>
      </c>
    </row>
    <row r="799" spans="2:5" ht="15" customHeight="1" x14ac:dyDescent="0.3">
      <c r="B799" s="195"/>
      <c r="C799" s="196"/>
      <c r="E799" s="197"/>
    </row>
    <row r="800" spans="2:5" ht="15" customHeight="1" x14ac:dyDescent="0.3">
      <c r="B800" s="195"/>
      <c r="C800" s="196"/>
      <c r="E800" s="197"/>
    </row>
    <row r="801" spans="2:5" ht="15" customHeight="1" x14ac:dyDescent="0.3">
      <c r="B801" s="195"/>
      <c r="C801" s="196"/>
      <c r="E801" s="197"/>
    </row>
    <row r="802" spans="2:5" ht="15" customHeight="1" x14ac:dyDescent="0.3">
      <c r="B802" s="195"/>
      <c r="C802" s="196"/>
      <c r="E802" s="197"/>
    </row>
    <row r="803" spans="2:5" ht="15" customHeight="1" x14ac:dyDescent="0.3">
      <c r="B803" s="195"/>
      <c r="C803" s="196"/>
      <c r="E803" s="197"/>
    </row>
    <row r="804" spans="2:5" ht="15" customHeight="1" x14ac:dyDescent="0.3">
      <c r="B804" s="195"/>
      <c r="C804" s="196"/>
      <c r="E804" s="197"/>
    </row>
    <row r="805" spans="2:5" ht="15" customHeight="1" x14ac:dyDescent="0.3">
      <c r="B805" s="195"/>
      <c r="C805" s="196"/>
      <c r="E805" s="197"/>
    </row>
    <row r="806" spans="2:5" ht="15" customHeight="1" x14ac:dyDescent="0.3">
      <c r="B806" s="195"/>
      <c r="C806" s="196"/>
      <c r="E806" s="197"/>
    </row>
    <row r="810" spans="2:5" ht="15" customHeight="1" x14ac:dyDescent="0.3">
      <c r="B810" s="177" t="s">
        <v>331</v>
      </c>
      <c r="D810" s="232" t="s">
        <v>332</v>
      </c>
    </row>
    <row r="811" spans="2:5" ht="15" customHeight="1" x14ac:dyDescent="0.3">
      <c r="D811" s="178" t="s">
        <v>307</v>
      </c>
      <c r="E811" s="168" t="s">
        <v>358</v>
      </c>
    </row>
    <row r="813" spans="2:5" ht="15" customHeight="1" thickBot="1" x14ac:dyDescent="0.35">
      <c r="B813" s="368" t="s">
        <v>9</v>
      </c>
      <c r="C813" s="379"/>
      <c r="D813" s="179" t="s">
        <v>308</v>
      </c>
      <c r="E813" s="180" t="s">
        <v>309</v>
      </c>
    </row>
    <row r="814" spans="2:5" ht="15" customHeight="1" thickTop="1" x14ac:dyDescent="0.3">
      <c r="B814" s="44">
        <v>1</v>
      </c>
      <c r="C814" s="84"/>
      <c r="D814" s="183"/>
      <c r="E814" s="184"/>
    </row>
    <row r="815" spans="2:5" ht="15" customHeight="1" x14ac:dyDescent="0.3">
      <c r="B815" s="27">
        <v>2</v>
      </c>
      <c r="C815" s="13"/>
      <c r="D815" s="186"/>
      <c r="E815" s="187"/>
    </row>
    <row r="816" spans="2:5" ht="15" customHeight="1" x14ac:dyDescent="0.3">
      <c r="B816" s="27">
        <v>3</v>
      </c>
      <c r="C816" s="43"/>
      <c r="D816" s="191"/>
      <c r="E816" s="187"/>
    </row>
    <row r="817" spans="2:5" ht="15" customHeight="1" x14ac:dyDescent="0.3">
      <c r="B817" s="15">
        <v>4</v>
      </c>
      <c r="C817" s="8"/>
      <c r="D817" s="186"/>
      <c r="E817" s="187"/>
    </row>
    <row r="818" spans="2:5" ht="15" customHeight="1" x14ac:dyDescent="0.3">
      <c r="B818" s="15">
        <v>5</v>
      </c>
      <c r="C818" s="8"/>
      <c r="D818" s="191"/>
      <c r="E818" s="187"/>
    </row>
    <row r="819" spans="2:5" ht="15" customHeight="1" x14ac:dyDescent="0.3">
      <c r="B819" s="15">
        <v>6</v>
      </c>
      <c r="C819" s="10"/>
      <c r="D819" s="186"/>
      <c r="E819" s="187"/>
    </row>
    <row r="820" spans="2:5" ht="15" customHeight="1" x14ac:dyDescent="0.3">
      <c r="B820" s="15">
        <v>7</v>
      </c>
      <c r="C820" s="8"/>
      <c r="D820" s="186"/>
      <c r="E820" s="187"/>
    </row>
    <row r="821" spans="2:5" ht="15" customHeight="1" x14ac:dyDescent="0.3">
      <c r="B821" s="15">
        <v>8</v>
      </c>
      <c r="C821" s="8"/>
      <c r="D821" s="191"/>
      <c r="E821" s="187"/>
    </row>
    <row r="822" spans="2:5" ht="15" customHeight="1" x14ac:dyDescent="0.3">
      <c r="B822" s="27">
        <v>9</v>
      </c>
      <c r="C822" s="45"/>
      <c r="D822" s="191"/>
      <c r="E822" s="187"/>
    </row>
    <row r="823" spans="2:5" ht="15" customHeight="1" x14ac:dyDescent="0.3">
      <c r="B823" s="27">
        <v>10</v>
      </c>
      <c r="C823" s="43"/>
      <c r="D823" s="186"/>
      <c r="E823" s="187"/>
    </row>
    <row r="824" spans="2:5" ht="15" customHeight="1" x14ac:dyDescent="0.3">
      <c r="B824" s="15">
        <v>11</v>
      </c>
      <c r="C824" s="69"/>
      <c r="D824" s="191"/>
      <c r="E824" s="187"/>
    </row>
    <row r="825" spans="2:5" ht="15" customHeight="1" x14ac:dyDescent="0.3">
      <c r="B825" s="15">
        <v>12</v>
      </c>
      <c r="C825" s="8"/>
      <c r="D825" s="191"/>
      <c r="E825" s="187"/>
    </row>
    <row r="826" spans="2:5" ht="15" customHeight="1" x14ac:dyDescent="0.3">
      <c r="B826" s="15">
        <v>13</v>
      </c>
      <c r="C826" s="22"/>
      <c r="D826" s="191"/>
      <c r="E826" s="187"/>
    </row>
    <row r="827" spans="2:5" ht="15" customHeight="1" x14ac:dyDescent="0.3">
      <c r="B827" s="189">
        <v>13</v>
      </c>
      <c r="C827" s="117"/>
      <c r="D827" s="176"/>
      <c r="E827" s="187"/>
    </row>
    <row r="828" spans="2:5" ht="15" customHeight="1" x14ac:dyDescent="0.3">
      <c r="B828" s="189">
        <v>14</v>
      </c>
      <c r="C828" s="173"/>
      <c r="D828" s="191"/>
      <c r="E828" s="187"/>
    </row>
    <row r="829" spans="2:5" ht="15" customHeight="1" x14ac:dyDescent="0.3">
      <c r="B829" s="189">
        <v>15</v>
      </c>
      <c r="C829" s="173"/>
      <c r="D829" s="191"/>
      <c r="E829" s="187"/>
    </row>
    <row r="830" spans="2:5" ht="15" customHeight="1" x14ac:dyDescent="0.3">
      <c r="B830" s="192">
        <v>16</v>
      </c>
      <c r="C830" s="211"/>
      <c r="D830" s="186"/>
      <c r="E830" s="187"/>
    </row>
    <row r="831" spans="2:5" ht="15" customHeight="1" x14ac:dyDescent="0.3">
      <c r="B831" s="192">
        <v>17</v>
      </c>
      <c r="C831" s="163"/>
      <c r="D831" s="191"/>
      <c r="E831" s="187"/>
    </row>
    <row r="832" spans="2:5" ht="15" customHeight="1" x14ac:dyDescent="0.3">
      <c r="B832" s="175">
        <v>18</v>
      </c>
      <c r="C832" s="173"/>
      <c r="D832" s="208"/>
      <c r="E832" s="218"/>
    </row>
    <row r="833" spans="2:6" ht="15" customHeight="1" x14ac:dyDescent="0.3">
      <c r="B833" s="175">
        <v>19</v>
      </c>
      <c r="C833" s="173"/>
      <c r="D833" s="191"/>
      <c r="E833" s="187"/>
    </row>
    <row r="834" spans="2:6" ht="15" customHeight="1" x14ac:dyDescent="0.3">
      <c r="B834" s="175">
        <v>20</v>
      </c>
      <c r="C834" s="210"/>
      <c r="D834" s="186"/>
      <c r="E834" s="187"/>
    </row>
    <row r="835" spans="2:6" ht="15" customHeight="1" x14ac:dyDescent="0.3">
      <c r="B835" s="175">
        <v>21</v>
      </c>
      <c r="C835" s="173"/>
      <c r="D835" s="191"/>
      <c r="E835" s="187"/>
    </row>
    <row r="836" spans="2:6" ht="15" customHeight="1" x14ac:dyDescent="0.3">
      <c r="B836" s="175">
        <v>22</v>
      </c>
      <c r="C836" s="226"/>
      <c r="D836" s="186"/>
      <c r="E836" s="187"/>
    </row>
    <row r="837" spans="2:6" ht="15" customHeight="1" x14ac:dyDescent="0.3">
      <c r="B837" s="192">
        <v>23</v>
      </c>
      <c r="C837" s="194"/>
      <c r="D837" s="191"/>
      <c r="E837" s="187"/>
    </row>
    <row r="838" spans="2:6" ht="15" customHeight="1" x14ac:dyDescent="0.3">
      <c r="B838" s="192">
        <v>24</v>
      </c>
      <c r="C838" s="171"/>
      <c r="D838" s="186"/>
      <c r="E838" s="187"/>
    </row>
    <row r="839" spans="2:6" ht="15" customHeight="1" x14ac:dyDescent="0.3">
      <c r="B839" s="175">
        <v>25</v>
      </c>
      <c r="C839" s="173"/>
      <c r="D839" s="191"/>
      <c r="E839" s="187"/>
    </row>
    <row r="840" spans="2:6" ht="15" customHeight="1" x14ac:dyDescent="0.3">
      <c r="B840" s="175">
        <v>26</v>
      </c>
      <c r="C840" s="210"/>
      <c r="D840" s="186"/>
      <c r="E840" s="187"/>
    </row>
    <row r="841" spans="2:6" ht="15" customHeight="1" x14ac:dyDescent="0.3">
      <c r="B841" s="175">
        <v>27</v>
      </c>
      <c r="C841" s="210"/>
      <c r="D841" s="186"/>
      <c r="E841" s="187"/>
    </row>
    <row r="842" spans="2:6" ht="15" customHeight="1" x14ac:dyDescent="0.3">
      <c r="B842" s="175">
        <v>28</v>
      </c>
      <c r="C842" s="173"/>
      <c r="D842" s="191"/>
      <c r="E842" s="187"/>
    </row>
    <row r="843" spans="2:6" ht="15" customHeight="1" x14ac:dyDescent="0.3">
      <c r="B843" s="175">
        <v>29</v>
      </c>
      <c r="C843" s="210"/>
      <c r="D843" s="186"/>
      <c r="E843" s="187"/>
    </row>
    <row r="844" spans="2:6" ht="15" customHeight="1" x14ac:dyDescent="0.3">
      <c r="B844" s="192">
        <v>30</v>
      </c>
      <c r="C844" s="194"/>
      <c r="D844" s="191"/>
      <c r="E844" s="187"/>
    </row>
    <row r="845" spans="2:6" ht="15" customHeight="1" x14ac:dyDescent="0.3">
      <c r="B845" s="192">
        <v>31</v>
      </c>
      <c r="C845" s="163"/>
      <c r="D845" s="186"/>
      <c r="E845" s="187"/>
    </row>
    <row r="846" spans="2:6" ht="15" customHeight="1" x14ac:dyDescent="0.3">
      <c r="B846" s="175">
        <v>31</v>
      </c>
      <c r="C846" s="173"/>
      <c r="D846" s="191"/>
      <c r="E846" s="187"/>
    </row>
    <row r="847" spans="2:6" ht="15" customHeight="1" x14ac:dyDescent="0.3">
      <c r="B847" s="175">
        <v>31</v>
      </c>
      <c r="C847" s="167"/>
      <c r="D847" s="186"/>
      <c r="E847" s="212"/>
      <c r="F847" s="213"/>
    </row>
    <row r="848" spans="2:6" ht="15" customHeight="1" x14ac:dyDescent="0.3">
      <c r="D848" s="168" t="s">
        <v>310</v>
      </c>
      <c r="E848" s="197">
        <f>SUM(E814:E847)</f>
        <v>0</v>
      </c>
    </row>
    <row r="849" spans="2:6" ht="15" customHeight="1" x14ac:dyDescent="0.3">
      <c r="E849" s="197"/>
    </row>
    <row r="850" spans="2:6" ht="15" customHeight="1" x14ac:dyDescent="0.3">
      <c r="E850" s="197"/>
    </row>
    <row r="851" spans="2:6" ht="15" customHeight="1" x14ac:dyDescent="0.3">
      <c r="E851" s="197"/>
    </row>
    <row r="852" spans="2:6" ht="15" customHeight="1" x14ac:dyDescent="0.3">
      <c r="E852" s="197"/>
    </row>
    <row r="853" spans="2:6" ht="15" customHeight="1" x14ac:dyDescent="0.3">
      <c r="E853" s="197"/>
    </row>
    <row r="854" spans="2:6" ht="15" customHeight="1" x14ac:dyDescent="0.3">
      <c r="E854" s="197"/>
    </row>
    <row r="855" spans="2:6" ht="15" customHeight="1" x14ac:dyDescent="0.3">
      <c r="E855" s="197"/>
    </row>
    <row r="856" spans="2:6" ht="15" customHeight="1" x14ac:dyDescent="0.3">
      <c r="E856" s="197"/>
    </row>
    <row r="858" spans="2:6" ht="15" customHeight="1" x14ac:dyDescent="0.3">
      <c r="B858" s="177" t="s">
        <v>357</v>
      </c>
      <c r="D858" s="232"/>
      <c r="F858" s="177"/>
    </row>
    <row r="859" spans="2:6" ht="15" customHeight="1" x14ac:dyDescent="0.3">
      <c r="B859" s="168" t="s">
        <v>360</v>
      </c>
      <c r="D859" s="232"/>
      <c r="F859" s="177"/>
    </row>
    <row r="860" spans="2:6" ht="15" customHeight="1" x14ac:dyDescent="0.3">
      <c r="B860" s="177"/>
      <c r="C860" s="178" t="s">
        <v>307</v>
      </c>
      <c r="D860" s="373" t="s">
        <v>361</v>
      </c>
      <c r="E860" s="370"/>
      <c r="F860" s="177"/>
    </row>
    <row r="862" spans="2:6" ht="15" customHeight="1" thickBot="1" x14ac:dyDescent="0.35">
      <c r="B862" s="368" t="s">
        <v>1</v>
      </c>
      <c r="C862" s="367"/>
      <c r="D862" s="179" t="s">
        <v>308</v>
      </c>
      <c r="E862" s="180" t="s">
        <v>309</v>
      </c>
    </row>
    <row r="863" spans="2:6" ht="15" customHeight="1" thickTop="1" x14ac:dyDescent="0.3">
      <c r="B863" s="44">
        <v>1</v>
      </c>
      <c r="C863" s="84"/>
      <c r="D863" s="183"/>
      <c r="E863" s="184"/>
    </row>
    <row r="864" spans="2:6" ht="15" customHeight="1" x14ac:dyDescent="0.3">
      <c r="B864" s="15">
        <v>2</v>
      </c>
      <c r="C864" s="7"/>
      <c r="D864" s="186"/>
      <c r="E864" s="187"/>
    </row>
    <row r="865" spans="2:5" ht="15" customHeight="1" x14ac:dyDescent="0.3">
      <c r="B865" s="15">
        <v>3</v>
      </c>
      <c r="C865" s="7"/>
      <c r="D865" s="186"/>
      <c r="E865" s="187"/>
    </row>
    <row r="866" spans="2:5" ht="15" customHeight="1" x14ac:dyDescent="0.3">
      <c r="B866" s="15">
        <v>4</v>
      </c>
      <c r="C866" s="18"/>
      <c r="D866" s="186"/>
      <c r="E866" s="187"/>
    </row>
    <row r="867" spans="2:5" ht="15" customHeight="1" x14ac:dyDescent="0.3">
      <c r="B867" s="15">
        <v>5</v>
      </c>
      <c r="C867" s="7"/>
      <c r="D867" s="186"/>
      <c r="E867" s="187"/>
    </row>
    <row r="868" spans="2:5" ht="15" customHeight="1" x14ac:dyDescent="0.3">
      <c r="B868" s="15">
        <v>6</v>
      </c>
      <c r="C868" s="7"/>
      <c r="D868" s="186"/>
      <c r="E868" s="187"/>
    </row>
    <row r="869" spans="2:5" ht="15" customHeight="1" x14ac:dyDescent="0.3">
      <c r="B869" s="27">
        <v>7</v>
      </c>
      <c r="C869" s="13"/>
      <c r="D869" s="186"/>
      <c r="E869" s="187"/>
    </row>
    <row r="870" spans="2:5" ht="15" customHeight="1" x14ac:dyDescent="0.3">
      <c r="B870" s="27">
        <v>8</v>
      </c>
      <c r="C870" s="13"/>
      <c r="D870" s="191"/>
      <c r="E870" s="187"/>
    </row>
    <row r="871" spans="2:5" ht="15" customHeight="1" x14ac:dyDescent="0.3">
      <c r="B871" s="15">
        <v>9</v>
      </c>
      <c r="C871" s="7"/>
      <c r="D871" s="186"/>
      <c r="E871" s="187"/>
    </row>
    <row r="872" spans="2:5" ht="15" customHeight="1" x14ac:dyDescent="0.3">
      <c r="B872" s="15">
        <v>10</v>
      </c>
      <c r="C872" s="7"/>
      <c r="D872" s="186"/>
      <c r="E872" s="187"/>
    </row>
    <row r="873" spans="2:5" ht="15" customHeight="1" x14ac:dyDescent="0.3">
      <c r="B873" s="15">
        <v>11</v>
      </c>
      <c r="C873" s="7"/>
      <c r="D873" s="186"/>
      <c r="E873" s="187"/>
    </row>
    <row r="874" spans="2:5" ht="15" customHeight="1" x14ac:dyDescent="0.3">
      <c r="B874" s="15">
        <v>12</v>
      </c>
      <c r="C874" s="18"/>
      <c r="D874" s="191"/>
      <c r="E874" s="187"/>
    </row>
    <row r="875" spans="2:5" ht="15" customHeight="1" x14ac:dyDescent="0.3">
      <c r="B875" s="15">
        <v>13</v>
      </c>
      <c r="C875" s="22"/>
      <c r="D875" s="186"/>
      <c r="E875" s="187"/>
    </row>
    <row r="876" spans="2:5" ht="15" customHeight="1" x14ac:dyDescent="0.3">
      <c r="B876" s="27">
        <v>14</v>
      </c>
      <c r="C876" s="13"/>
      <c r="D876" s="208"/>
      <c r="E876" s="218"/>
    </row>
    <row r="877" spans="2:5" ht="15" customHeight="1" x14ac:dyDescent="0.3">
      <c r="B877" s="27">
        <v>15</v>
      </c>
      <c r="C877" s="13"/>
      <c r="D877" s="186"/>
      <c r="E877" s="187"/>
    </row>
    <row r="878" spans="2:5" ht="15" customHeight="1" x14ac:dyDescent="0.3">
      <c r="B878" s="11">
        <v>16</v>
      </c>
      <c r="C878" s="276"/>
      <c r="D878" s="208"/>
      <c r="E878" s="218"/>
    </row>
    <row r="879" spans="2:5" ht="15" customHeight="1" x14ac:dyDescent="0.3">
      <c r="B879" s="11">
        <v>17</v>
      </c>
      <c r="C879" s="276"/>
      <c r="D879" s="186"/>
      <c r="E879" s="187"/>
    </row>
    <row r="880" spans="2:5" ht="15" customHeight="1" x14ac:dyDescent="0.3">
      <c r="B880" s="11">
        <v>18</v>
      </c>
      <c r="C880" s="276"/>
      <c r="D880" s="186"/>
      <c r="E880" s="187"/>
    </row>
    <row r="881" spans="2:5" ht="15" customHeight="1" x14ac:dyDescent="0.3">
      <c r="B881" s="11">
        <v>19</v>
      </c>
      <c r="C881" s="22"/>
      <c r="D881" s="186"/>
      <c r="E881" s="187"/>
    </row>
    <row r="882" spans="2:5" ht="15" customHeight="1" x14ac:dyDescent="0.3">
      <c r="B882" s="11">
        <v>20</v>
      </c>
      <c r="C882" s="39"/>
      <c r="D882" s="191"/>
      <c r="E882" s="187"/>
    </row>
    <row r="883" spans="2:5" ht="15" customHeight="1" x14ac:dyDescent="0.3">
      <c r="B883" s="16">
        <v>21</v>
      </c>
      <c r="C883" s="51"/>
      <c r="D883" s="208"/>
      <c r="E883" s="218"/>
    </row>
    <row r="884" spans="2:5" ht="15" customHeight="1" x14ac:dyDescent="0.3">
      <c r="B884" s="16">
        <v>22</v>
      </c>
      <c r="C884" s="51"/>
      <c r="D884" s="191"/>
      <c r="E884" s="187"/>
    </row>
    <row r="885" spans="2:5" ht="15" customHeight="1" x14ac:dyDescent="0.3">
      <c r="B885" s="11">
        <v>23</v>
      </c>
      <c r="C885" s="8"/>
      <c r="D885" s="191"/>
      <c r="E885" s="187"/>
    </row>
    <row r="886" spans="2:5" ht="15" customHeight="1" x14ac:dyDescent="0.3">
      <c r="B886" s="11">
        <v>24</v>
      </c>
      <c r="C886" s="26"/>
      <c r="D886" s="186"/>
      <c r="E886" s="187"/>
    </row>
    <row r="887" spans="2:5" ht="15" customHeight="1" x14ac:dyDescent="0.3">
      <c r="B887" s="11">
        <v>25</v>
      </c>
      <c r="C887" s="8"/>
      <c r="D887" s="208"/>
      <c r="E887" s="218"/>
    </row>
    <row r="888" spans="2:5" ht="15" customHeight="1" x14ac:dyDescent="0.3">
      <c r="B888" s="11">
        <v>26</v>
      </c>
      <c r="C888" s="39"/>
      <c r="D888" s="186"/>
      <c r="E888" s="187"/>
    </row>
    <row r="889" spans="2:5" ht="15" customHeight="1" x14ac:dyDescent="0.3">
      <c r="B889" s="11">
        <v>27</v>
      </c>
      <c r="C889" s="39"/>
      <c r="D889" s="186"/>
      <c r="E889" s="187"/>
    </row>
    <row r="890" spans="2:5" ht="15" customHeight="1" x14ac:dyDescent="0.3">
      <c r="B890" s="16">
        <v>28</v>
      </c>
      <c r="C890" s="43"/>
      <c r="D890" s="191"/>
      <c r="E890" s="187"/>
    </row>
    <row r="891" spans="2:5" ht="15" customHeight="1" x14ac:dyDescent="0.3">
      <c r="B891" s="16">
        <v>29</v>
      </c>
      <c r="C891" s="51"/>
      <c r="D891" s="186"/>
      <c r="E891" s="187"/>
    </row>
    <row r="892" spans="2:5" ht="15" customHeight="1" x14ac:dyDescent="0.3">
      <c r="B892" s="11">
        <v>30</v>
      </c>
      <c r="C892" s="39"/>
      <c r="D892" s="208"/>
      <c r="E892" s="218"/>
    </row>
    <row r="893" spans="2:5" ht="15" customHeight="1" x14ac:dyDescent="0.3">
      <c r="B893" s="192">
        <v>29</v>
      </c>
      <c r="C893" s="211"/>
      <c r="D893" s="186"/>
      <c r="E893" s="187"/>
    </row>
    <row r="894" spans="2:5" ht="15" customHeight="1" x14ac:dyDescent="0.3">
      <c r="B894" s="192">
        <v>30</v>
      </c>
      <c r="C894" s="211"/>
      <c r="D894" s="186"/>
      <c r="E894" s="187"/>
    </row>
    <row r="895" spans="2:5" ht="15" customHeight="1" x14ac:dyDescent="0.3">
      <c r="B895" s="195"/>
      <c r="C895" s="196"/>
      <c r="D895" s="168" t="s">
        <v>310</v>
      </c>
      <c r="E895" s="197">
        <f>SUM(E863:E894)</f>
        <v>0</v>
      </c>
    </row>
    <row r="896" spans="2:5" ht="15" customHeight="1" x14ac:dyDescent="0.3">
      <c r="B896" s="195"/>
      <c r="C896" s="196"/>
      <c r="E896" s="197"/>
    </row>
    <row r="897" spans="2:6" ht="15" customHeight="1" x14ac:dyDescent="0.3">
      <c r="B897" s="195"/>
      <c r="C897" s="196"/>
      <c r="E897" s="197"/>
    </row>
    <row r="898" spans="2:6" ht="15" customHeight="1" x14ac:dyDescent="0.3">
      <c r="B898" s="195"/>
      <c r="C898" s="196"/>
      <c r="E898" s="197"/>
    </row>
    <row r="899" spans="2:6" ht="15" customHeight="1" x14ac:dyDescent="0.3">
      <c r="B899" s="195"/>
      <c r="C899" s="196"/>
      <c r="E899" s="197"/>
    </row>
    <row r="900" spans="2:6" ht="15" customHeight="1" x14ac:dyDescent="0.3">
      <c r="B900" s="195"/>
      <c r="C900" s="196"/>
      <c r="E900" s="197"/>
    </row>
    <row r="901" spans="2:6" ht="15" customHeight="1" x14ac:dyDescent="0.3">
      <c r="B901" s="195"/>
      <c r="C901" s="196"/>
      <c r="E901" s="197"/>
    </row>
    <row r="902" spans="2:6" ht="15" customHeight="1" x14ac:dyDescent="0.3">
      <c r="B902" s="195"/>
      <c r="C902" s="196"/>
      <c r="E902" s="197"/>
    </row>
    <row r="903" spans="2:6" ht="15" customHeight="1" x14ac:dyDescent="0.3">
      <c r="B903" s="195"/>
      <c r="C903" s="196"/>
      <c r="E903" s="197"/>
    </row>
    <row r="906" spans="2:6" ht="15" customHeight="1" x14ac:dyDescent="0.3">
      <c r="B906" s="177" t="s">
        <v>357</v>
      </c>
    </row>
    <row r="907" spans="2:6" ht="15" customHeight="1" x14ac:dyDescent="0.3">
      <c r="B907" s="168" t="s">
        <v>360</v>
      </c>
      <c r="D907" s="232"/>
    </row>
    <row r="908" spans="2:6" ht="15" customHeight="1" x14ac:dyDescent="0.3">
      <c r="B908" s="177"/>
      <c r="C908" s="178" t="s">
        <v>307</v>
      </c>
      <c r="D908" s="373" t="s">
        <v>361</v>
      </c>
      <c r="E908" s="370"/>
    </row>
    <row r="909" spans="2:6" ht="15" customHeight="1" x14ac:dyDescent="0.3">
      <c r="C909" s="178" t="s">
        <v>307</v>
      </c>
      <c r="D909" s="374" t="s">
        <v>363</v>
      </c>
      <c r="E909" s="381"/>
      <c r="F909" s="382"/>
    </row>
    <row r="911" spans="2:6" ht="15" customHeight="1" thickBot="1" x14ac:dyDescent="0.35">
      <c r="B911" s="368" t="s">
        <v>2</v>
      </c>
      <c r="C911" s="367"/>
      <c r="D911" s="179" t="s">
        <v>308</v>
      </c>
      <c r="E911" s="180" t="s">
        <v>309</v>
      </c>
    </row>
    <row r="912" spans="2:6" ht="15" customHeight="1" thickTop="1" x14ac:dyDescent="0.3">
      <c r="B912" s="29">
        <v>1</v>
      </c>
      <c r="C912" s="238"/>
      <c r="D912" s="183"/>
      <c r="E912" s="184"/>
    </row>
    <row r="913" spans="2:5" ht="15" customHeight="1" x14ac:dyDescent="0.3">
      <c r="B913" s="15">
        <v>2</v>
      </c>
      <c r="C913" s="8"/>
      <c r="D913" s="186"/>
      <c r="E913" s="187"/>
    </row>
    <row r="914" spans="2:5" ht="15" customHeight="1" x14ac:dyDescent="0.3">
      <c r="B914" s="15">
        <v>3</v>
      </c>
      <c r="C914" s="39"/>
      <c r="D914" s="191"/>
      <c r="E914" s="187"/>
    </row>
    <row r="915" spans="2:5" ht="15" customHeight="1" x14ac:dyDescent="0.3">
      <c r="B915" s="15">
        <v>4</v>
      </c>
      <c r="C915" s="39"/>
      <c r="D915" s="186"/>
      <c r="E915" s="187"/>
    </row>
    <row r="916" spans="2:5" ht="15" customHeight="1" x14ac:dyDescent="0.3">
      <c r="B916" s="27">
        <v>5</v>
      </c>
      <c r="C916" s="43"/>
      <c r="D916" s="191"/>
      <c r="E916" s="187"/>
    </row>
    <row r="917" spans="2:5" ht="15" customHeight="1" x14ac:dyDescent="0.3">
      <c r="B917" s="27">
        <v>6</v>
      </c>
      <c r="C917" s="51"/>
      <c r="D917" s="186"/>
      <c r="E917" s="187"/>
    </row>
    <row r="918" spans="2:5" ht="15" customHeight="1" x14ac:dyDescent="0.3">
      <c r="B918" s="15">
        <v>7</v>
      </c>
      <c r="C918" s="8"/>
      <c r="D918" s="186"/>
      <c r="E918" s="187"/>
    </row>
    <row r="919" spans="2:5" ht="15" customHeight="1" x14ac:dyDescent="0.3">
      <c r="B919" s="15">
        <v>8</v>
      </c>
      <c r="C919" s="26"/>
      <c r="D919" s="191"/>
      <c r="E919" s="187"/>
    </row>
    <row r="920" spans="2:5" ht="15" customHeight="1" x14ac:dyDescent="0.3">
      <c r="B920" s="15">
        <v>9</v>
      </c>
      <c r="C920" s="8"/>
      <c r="D920" s="191"/>
      <c r="E920" s="187"/>
    </row>
    <row r="921" spans="2:5" ht="15" customHeight="1" x14ac:dyDescent="0.3">
      <c r="B921" s="15">
        <v>10</v>
      </c>
      <c r="C921" s="39"/>
      <c r="D921" s="186"/>
      <c r="E921" s="187"/>
    </row>
    <row r="922" spans="2:5" ht="15" customHeight="1" x14ac:dyDescent="0.3">
      <c r="B922" s="15">
        <v>11</v>
      </c>
      <c r="C922" s="26"/>
      <c r="D922" s="191"/>
      <c r="E922" s="187"/>
    </row>
    <row r="923" spans="2:5" ht="15" customHeight="1" x14ac:dyDescent="0.3">
      <c r="B923" s="27">
        <v>12</v>
      </c>
      <c r="C923" s="43"/>
      <c r="D923" s="186"/>
      <c r="E923" s="212"/>
    </row>
    <row r="924" spans="2:5" ht="15" customHeight="1" x14ac:dyDescent="0.3">
      <c r="B924" s="27">
        <v>13</v>
      </c>
      <c r="C924" s="63"/>
      <c r="D924" s="191"/>
      <c r="E924" s="187"/>
    </row>
    <row r="925" spans="2:5" ht="15" customHeight="1" x14ac:dyDescent="0.3">
      <c r="B925" s="15">
        <v>14</v>
      </c>
      <c r="C925" s="8"/>
      <c r="D925" s="186"/>
      <c r="E925" s="187"/>
    </row>
    <row r="926" spans="2:5" ht="15" customHeight="1" x14ac:dyDescent="0.3">
      <c r="B926" s="15">
        <v>15</v>
      </c>
      <c r="C926" s="39"/>
      <c r="D926" s="191"/>
      <c r="E926" s="187"/>
    </row>
    <row r="927" spans="2:5" ht="15" customHeight="1" x14ac:dyDescent="0.3">
      <c r="B927" s="11">
        <v>16</v>
      </c>
      <c r="C927" s="26"/>
      <c r="D927" s="191"/>
      <c r="E927" s="187"/>
    </row>
    <row r="928" spans="2:5" ht="15" customHeight="1" x14ac:dyDescent="0.3">
      <c r="B928" s="11">
        <v>17</v>
      </c>
      <c r="C928" s="39"/>
      <c r="D928" s="186"/>
      <c r="E928" s="187"/>
    </row>
    <row r="929" spans="2:5" ht="15" customHeight="1" x14ac:dyDescent="0.3">
      <c r="B929" s="11">
        <v>18</v>
      </c>
      <c r="C929" s="39"/>
      <c r="D929" s="191"/>
      <c r="E929" s="187"/>
    </row>
    <row r="930" spans="2:5" ht="15" customHeight="1" x14ac:dyDescent="0.3">
      <c r="B930" s="16">
        <v>19</v>
      </c>
      <c r="C930" s="43"/>
      <c r="D930" s="191"/>
      <c r="E930" s="187"/>
    </row>
    <row r="931" spans="2:5" ht="15" customHeight="1" x14ac:dyDescent="0.3">
      <c r="B931" s="16">
        <v>20</v>
      </c>
      <c r="C931" s="63"/>
      <c r="D931" s="191"/>
      <c r="E931" s="187"/>
    </row>
    <row r="932" spans="2:5" ht="15" customHeight="1" x14ac:dyDescent="0.3">
      <c r="B932" s="11">
        <v>21</v>
      </c>
      <c r="C932" s="7"/>
      <c r="D932" s="186"/>
      <c r="E932" s="187"/>
    </row>
    <row r="933" spans="2:5" ht="15" customHeight="1" x14ac:dyDescent="0.3">
      <c r="B933" s="11">
        <v>22</v>
      </c>
      <c r="C933" s="39"/>
      <c r="D933" s="191"/>
      <c r="E933" s="187"/>
    </row>
    <row r="934" spans="2:5" ht="15" customHeight="1" x14ac:dyDescent="0.3">
      <c r="B934" s="11">
        <v>23</v>
      </c>
      <c r="C934" s="26"/>
      <c r="D934" s="186"/>
      <c r="E934" s="187"/>
    </row>
    <row r="935" spans="2:5" ht="15" customHeight="1" x14ac:dyDescent="0.3">
      <c r="B935" s="11">
        <v>24</v>
      </c>
      <c r="C935" s="39"/>
      <c r="D935" s="191"/>
      <c r="E935" s="187"/>
    </row>
    <row r="936" spans="2:5" ht="15" customHeight="1" x14ac:dyDescent="0.3">
      <c r="B936" s="11">
        <v>25</v>
      </c>
      <c r="C936" s="39"/>
      <c r="D936" s="186"/>
      <c r="E936" s="187"/>
    </row>
    <row r="937" spans="2:5" ht="15" customHeight="1" x14ac:dyDescent="0.3">
      <c r="B937" s="16">
        <v>26</v>
      </c>
      <c r="C937" s="51"/>
      <c r="D937" s="191"/>
      <c r="E937" s="187"/>
    </row>
    <row r="938" spans="2:5" ht="15" customHeight="1" x14ac:dyDescent="0.3">
      <c r="B938" s="16">
        <v>27</v>
      </c>
      <c r="C938" s="63"/>
      <c r="D938" s="186"/>
      <c r="E938" s="187"/>
    </row>
    <row r="939" spans="2:5" ht="15" customHeight="1" x14ac:dyDescent="0.3">
      <c r="B939" s="16">
        <v>28</v>
      </c>
      <c r="C939" s="279"/>
      <c r="D939" s="186"/>
      <c r="E939" s="187"/>
    </row>
    <row r="940" spans="2:5" ht="15" customHeight="1" x14ac:dyDescent="0.3">
      <c r="B940" s="16">
        <v>29</v>
      </c>
      <c r="C940" s="279"/>
      <c r="D940" s="191"/>
      <c r="E940" s="187"/>
    </row>
    <row r="941" spans="2:5" ht="15" customHeight="1" x14ac:dyDescent="0.3">
      <c r="B941" s="16">
        <v>30</v>
      </c>
      <c r="C941" s="279"/>
      <c r="D941" s="186"/>
      <c r="E941" s="187"/>
    </row>
    <row r="942" spans="2:5" ht="15" customHeight="1" x14ac:dyDescent="0.3">
      <c r="B942" s="16">
        <v>31</v>
      </c>
      <c r="C942" s="279"/>
      <c r="D942" s="191"/>
      <c r="E942" s="187"/>
    </row>
    <row r="943" spans="2:5" ht="15" customHeight="1" x14ac:dyDescent="0.3">
      <c r="B943" s="192">
        <v>31</v>
      </c>
      <c r="C943" s="163"/>
      <c r="D943" s="186"/>
      <c r="E943" s="187"/>
    </row>
    <row r="944" spans="2:5" ht="15" customHeight="1" x14ac:dyDescent="0.3">
      <c r="B944" s="175">
        <v>31</v>
      </c>
      <c r="C944" s="173"/>
      <c r="D944" s="191"/>
      <c r="E944" s="187"/>
    </row>
    <row r="945" spans="2:7" ht="15" customHeight="1" x14ac:dyDescent="0.3">
      <c r="B945" s="175">
        <v>31</v>
      </c>
      <c r="C945" s="167"/>
      <c r="D945" s="186"/>
      <c r="E945" s="212"/>
      <c r="F945" s="213"/>
    </row>
    <row r="946" spans="2:7" ht="15" customHeight="1" x14ac:dyDescent="0.3">
      <c r="D946" s="168" t="s">
        <v>310</v>
      </c>
      <c r="E946" s="197">
        <f>SUM(E912:E945)</f>
        <v>0</v>
      </c>
    </row>
    <row r="947" spans="2:7" ht="15" customHeight="1" x14ac:dyDescent="0.3">
      <c r="E947" s="197"/>
    </row>
    <row r="948" spans="2:7" ht="15" customHeight="1" x14ac:dyDescent="0.3">
      <c r="E948" s="197"/>
    </row>
    <row r="949" spans="2:7" ht="15" customHeight="1" x14ac:dyDescent="0.3">
      <c r="E949" s="197"/>
    </row>
    <row r="950" spans="2:7" ht="15" customHeight="1" x14ac:dyDescent="0.3">
      <c r="E950" s="197"/>
    </row>
    <row r="951" spans="2:7" ht="15" customHeight="1" x14ac:dyDescent="0.3">
      <c r="E951" s="197"/>
    </row>
    <row r="952" spans="2:7" ht="15" customHeight="1" x14ac:dyDescent="0.3">
      <c r="E952" s="197"/>
    </row>
    <row r="954" spans="2:7" ht="15" customHeight="1" x14ac:dyDescent="0.3">
      <c r="B954" s="177" t="s">
        <v>357</v>
      </c>
    </row>
    <row r="955" spans="2:7" ht="15" customHeight="1" x14ac:dyDescent="0.3">
      <c r="B955" s="168" t="s">
        <v>364</v>
      </c>
      <c r="D955" s="232"/>
    </row>
    <row r="956" spans="2:7" ht="15" customHeight="1" x14ac:dyDescent="0.3">
      <c r="B956" s="177"/>
      <c r="C956" s="178" t="s">
        <v>307</v>
      </c>
      <c r="D956" s="374" t="s">
        <v>363</v>
      </c>
      <c r="E956" s="381"/>
      <c r="F956" s="382"/>
    </row>
    <row r="957" spans="2:7" ht="15" customHeight="1" x14ac:dyDescent="0.3">
      <c r="B957" s="168" t="s">
        <v>359</v>
      </c>
    </row>
    <row r="958" spans="2:7" ht="15" customHeight="1" x14ac:dyDescent="0.3">
      <c r="C958" s="178" t="s">
        <v>307</v>
      </c>
      <c r="D958" s="374" t="s">
        <v>366</v>
      </c>
      <c r="E958" s="375"/>
      <c r="F958" s="375"/>
      <c r="G958" s="375"/>
    </row>
    <row r="959" spans="2:7" ht="15" customHeight="1" x14ac:dyDescent="0.3">
      <c r="C959" s="178"/>
      <c r="D959" s="375"/>
      <c r="E959" s="375"/>
      <c r="F959" s="375"/>
      <c r="G959" s="375"/>
    </row>
    <row r="961" spans="2:5" ht="15" customHeight="1" thickBot="1" x14ac:dyDescent="0.35">
      <c r="B961" s="368" t="s">
        <v>3</v>
      </c>
      <c r="C961" s="367"/>
      <c r="D961" s="179" t="s">
        <v>308</v>
      </c>
      <c r="E961" s="180" t="s">
        <v>309</v>
      </c>
    </row>
    <row r="962" spans="2:5" ht="15" customHeight="1" thickTop="1" x14ac:dyDescent="0.3">
      <c r="B962" s="44">
        <v>1</v>
      </c>
      <c r="C962" s="84"/>
      <c r="D962" s="183"/>
      <c r="E962" s="184"/>
    </row>
    <row r="963" spans="2:5" ht="15" customHeight="1" x14ac:dyDescent="0.3">
      <c r="B963" s="27">
        <v>2</v>
      </c>
      <c r="C963" s="51"/>
      <c r="D963" s="186"/>
      <c r="E963" s="187"/>
    </row>
    <row r="964" spans="2:5" ht="15" customHeight="1" x14ac:dyDescent="0.3">
      <c r="B964" s="27">
        <v>3</v>
      </c>
      <c r="C964" s="59"/>
      <c r="D964" s="186"/>
      <c r="E964" s="187"/>
    </row>
    <row r="965" spans="2:5" ht="15" customHeight="1" x14ac:dyDescent="0.3">
      <c r="B965" s="15">
        <v>4</v>
      </c>
      <c r="C965" s="7"/>
      <c r="D965" s="186"/>
      <c r="E965" s="187"/>
    </row>
    <row r="966" spans="2:5" ht="15" customHeight="1" x14ac:dyDescent="0.3">
      <c r="B966" s="15">
        <v>5</v>
      </c>
      <c r="C966" s="39"/>
      <c r="D966" s="191"/>
      <c r="E966" s="187"/>
    </row>
    <row r="967" spans="2:5" ht="15" customHeight="1" x14ac:dyDescent="0.3">
      <c r="B967" s="15">
        <v>6</v>
      </c>
      <c r="C967" s="26"/>
      <c r="D967" s="186"/>
      <c r="E967" s="187"/>
    </row>
    <row r="968" spans="2:5" ht="15" customHeight="1" x14ac:dyDescent="0.3">
      <c r="B968" s="15">
        <v>7</v>
      </c>
      <c r="C968" s="26"/>
      <c r="D968" s="186"/>
      <c r="E968" s="187"/>
    </row>
    <row r="969" spans="2:5" ht="15" customHeight="1" x14ac:dyDescent="0.3">
      <c r="B969" s="15">
        <v>8</v>
      </c>
      <c r="C969" s="39"/>
      <c r="D969" s="186"/>
      <c r="E969" s="187"/>
    </row>
    <row r="970" spans="2:5" ht="15" customHeight="1" x14ac:dyDescent="0.3">
      <c r="B970" s="27">
        <v>9</v>
      </c>
      <c r="C970" s="43"/>
      <c r="D970" s="186"/>
      <c r="E970" s="187"/>
    </row>
    <row r="971" spans="2:5" ht="15" customHeight="1" x14ac:dyDescent="0.3">
      <c r="B971" s="27">
        <v>10</v>
      </c>
      <c r="C971" s="45"/>
      <c r="D971" s="186"/>
      <c r="E971" s="187"/>
    </row>
    <row r="972" spans="2:5" ht="15" customHeight="1" x14ac:dyDescent="0.3">
      <c r="B972" s="15">
        <v>11</v>
      </c>
      <c r="C972" s="9"/>
      <c r="D972" s="186"/>
      <c r="E972" s="187"/>
    </row>
    <row r="973" spans="2:5" ht="15" customHeight="1" x14ac:dyDescent="0.3">
      <c r="B973" s="15">
        <v>12</v>
      </c>
      <c r="C973" s="39"/>
      <c r="D973" s="191"/>
      <c r="E973" s="187"/>
    </row>
    <row r="974" spans="2:5" ht="15" customHeight="1" x14ac:dyDescent="0.3">
      <c r="B974" s="15">
        <v>13</v>
      </c>
      <c r="C974" s="8"/>
      <c r="D974" s="186"/>
      <c r="E974" s="187"/>
    </row>
    <row r="975" spans="2:5" ht="15" customHeight="1" x14ac:dyDescent="0.3">
      <c r="B975" s="15">
        <v>14</v>
      </c>
      <c r="C975" s="39"/>
      <c r="D975" s="191"/>
      <c r="E975" s="187"/>
    </row>
    <row r="976" spans="2:5" ht="15" customHeight="1" x14ac:dyDescent="0.3">
      <c r="B976" s="15">
        <v>15</v>
      </c>
      <c r="C976" s="39"/>
      <c r="D976" s="186"/>
      <c r="E976" s="187"/>
    </row>
    <row r="977" spans="2:5" ht="15" customHeight="1" x14ac:dyDescent="0.3">
      <c r="B977" s="16">
        <v>16</v>
      </c>
      <c r="C977" s="43"/>
      <c r="D977" s="186"/>
      <c r="E977" s="187"/>
    </row>
    <row r="978" spans="2:5" ht="15" customHeight="1" x14ac:dyDescent="0.3">
      <c r="B978" s="16">
        <v>17</v>
      </c>
      <c r="C978" s="43"/>
      <c r="D978" s="186"/>
      <c r="E978" s="187"/>
    </row>
    <row r="979" spans="2:5" ht="15" customHeight="1" x14ac:dyDescent="0.3">
      <c r="B979" s="11">
        <v>18</v>
      </c>
      <c r="C979" s="8"/>
      <c r="D979" s="186"/>
      <c r="E979" s="187"/>
    </row>
    <row r="980" spans="2:5" ht="15" customHeight="1" x14ac:dyDescent="0.3">
      <c r="B980" s="11">
        <v>19</v>
      </c>
      <c r="C980" s="8"/>
      <c r="D980" s="191"/>
      <c r="E980" s="187"/>
    </row>
    <row r="981" spans="2:5" ht="15" customHeight="1" x14ac:dyDescent="0.3">
      <c r="B981" s="175">
        <v>20</v>
      </c>
      <c r="C981" s="193"/>
      <c r="D981" s="186"/>
      <c r="E981" s="187"/>
    </row>
    <row r="982" spans="2:5" ht="15" customHeight="1" x14ac:dyDescent="0.3">
      <c r="B982" s="175">
        <v>21</v>
      </c>
      <c r="C982" s="173"/>
      <c r="D982" s="191"/>
      <c r="E982" s="187"/>
    </row>
    <row r="983" spans="2:5" ht="15" customHeight="1" x14ac:dyDescent="0.3">
      <c r="B983" s="175">
        <v>22</v>
      </c>
      <c r="C983" s="173"/>
      <c r="D983" s="186"/>
      <c r="E983" s="187"/>
    </row>
    <row r="984" spans="2:5" ht="15" customHeight="1" x14ac:dyDescent="0.3">
      <c r="B984" s="192">
        <v>23</v>
      </c>
      <c r="C984" s="163"/>
      <c r="D984" s="186"/>
      <c r="E984" s="187"/>
    </row>
    <row r="985" spans="2:5" ht="15" customHeight="1" x14ac:dyDescent="0.3">
      <c r="B985" s="192">
        <v>24</v>
      </c>
      <c r="C985" s="171"/>
      <c r="D985" s="186"/>
      <c r="E985" s="187"/>
    </row>
    <row r="986" spans="2:5" ht="15" customHeight="1" x14ac:dyDescent="0.3">
      <c r="B986" s="175">
        <v>25</v>
      </c>
      <c r="C986" s="167"/>
      <c r="D986" s="186"/>
      <c r="E986" s="187"/>
    </row>
    <row r="987" spans="2:5" ht="15" customHeight="1" x14ac:dyDescent="0.3">
      <c r="B987" s="175">
        <v>26</v>
      </c>
      <c r="C987" s="8"/>
      <c r="D987" s="191"/>
      <c r="E987" s="187"/>
    </row>
    <row r="988" spans="2:5" ht="15" customHeight="1" x14ac:dyDescent="0.3">
      <c r="B988" s="175">
        <v>27</v>
      </c>
      <c r="C988" s="173"/>
      <c r="D988" s="186"/>
      <c r="E988" s="187"/>
    </row>
    <row r="989" spans="2:5" ht="15" customHeight="1" x14ac:dyDescent="0.3">
      <c r="B989" s="175">
        <v>28</v>
      </c>
      <c r="C989" s="173"/>
      <c r="D989" s="191"/>
      <c r="E989" s="187"/>
    </row>
    <row r="990" spans="2:5" ht="15" customHeight="1" x14ac:dyDescent="0.3">
      <c r="B990" s="175">
        <v>29</v>
      </c>
      <c r="C990" s="167"/>
      <c r="D990" s="186"/>
      <c r="E990" s="187"/>
    </row>
    <row r="991" spans="2:5" ht="15" customHeight="1" x14ac:dyDescent="0.3">
      <c r="B991" s="192">
        <v>30</v>
      </c>
      <c r="C991" s="194"/>
      <c r="D991" s="186"/>
      <c r="E991" s="187"/>
    </row>
    <row r="992" spans="2:5" ht="15" customHeight="1" x14ac:dyDescent="0.3">
      <c r="B992" s="195"/>
      <c r="C992" s="196"/>
      <c r="D992" s="168" t="s">
        <v>310</v>
      </c>
      <c r="E992" s="197">
        <f>SUM(E962:E991)</f>
        <v>0</v>
      </c>
    </row>
    <row r="1002" spans="2:7" ht="15" customHeight="1" x14ac:dyDescent="0.3">
      <c r="B1002" s="177" t="s">
        <v>357</v>
      </c>
    </row>
    <row r="1003" spans="2:7" ht="15" customHeight="1" x14ac:dyDescent="0.3">
      <c r="B1003" s="168" t="s">
        <v>359</v>
      </c>
    </row>
    <row r="1004" spans="2:7" ht="15" customHeight="1" x14ac:dyDescent="0.3">
      <c r="C1004" s="178" t="s">
        <v>307</v>
      </c>
      <c r="D1004" s="374" t="s">
        <v>366</v>
      </c>
      <c r="E1004" s="380"/>
      <c r="F1004" s="380"/>
      <c r="G1004" s="380"/>
    </row>
    <row r="1005" spans="2:7" ht="15" customHeight="1" x14ac:dyDescent="0.3">
      <c r="C1005" s="178"/>
      <c r="D1005" s="380"/>
      <c r="E1005" s="380"/>
      <c r="F1005" s="380"/>
      <c r="G1005" s="380"/>
    </row>
    <row r="1006" spans="2:7" ht="15" customHeight="1" x14ac:dyDescent="0.3">
      <c r="C1006" s="178" t="s">
        <v>307</v>
      </c>
      <c r="D1006" s="380" t="s">
        <v>369</v>
      </c>
      <c r="E1006" s="380"/>
      <c r="F1006" s="281"/>
      <c r="G1006" s="281"/>
    </row>
    <row r="1007" spans="2:7" ht="15" customHeight="1" x14ac:dyDescent="0.3">
      <c r="C1007" s="178"/>
      <c r="D1007" s="284"/>
      <c r="E1007" s="284"/>
      <c r="F1007" s="284"/>
      <c r="G1007" s="284"/>
    </row>
    <row r="1008" spans="2:7" ht="15" customHeight="1" thickBot="1" x14ac:dyDescent="0.35">
      <c r="B1008" s="368" t="s">
        <v>4</v>
      </c>
      <c r="C1008" s="379"/>
      <c r="D1008" s="179" t="s">
        <v>308</v>
      </c>
      <c r="E1008" s="180" t="s">
        <v>309</v>
      </c>
    </row>
    <row r="1009" spans="2:5" ht="15" customHeight="1" thickTop="1" x14ac:dyDescent="0.3">
      <c r="B1009" s="44">
        <v>1</v>
      </c>
      <c r="C1009" s="236"/>
      <c r="D1009" s="183"/>
      <c r="E1009" s="184"/>
    </row>
    <row r="1010" spans="2:5" ht="15" customHeight="1" x14ac:dyDescent="0.3">
      <c r="B1010" s="15">
        <v>2</v>
      </c>
      <c r="C1010" s="8"/>
      <c r="D1010" s="186"/>
      <c r="E1010" s="187"/>
    </row>
    <row r="1011" spans="2:5" ht="15" customHeight="1" x14ac:dyDescent="0.3">
      <c r="B1011" s="15">
        <v>3</v>
      </c>
      <c r="C1011" s="10"/>
      <c r="D1011" s="186"/>
      <c r="E1011" s="187"/>
    </row>
    <row r="1012" spans="2:5" ht="15" customHeight="1" x14ac:dyDescent="0.3">
      <c r="B1012" s="15">
        <v>4</v>
      </c>
      <c r="C1012" s="8"/>
      <c r="D1012" s="191"/>
      <c r="E1012" s="187"/>
    </row>
    <row r="1013" spans="2:5" ht="15" customHeight="1" x14ac:dyDescent="0.3">
      <c r="B1013" s="15">
        <v>5</v>
      </c>
      <c r="C1013" s="276"/>
      <c r="D1013" s="191"/>
      <c r="E1013" s="187"/>
    </row>
    <row r="1014" spans="2:5" ht="15" customHeight="1" x14ac:dyDescent="0.3">
      <c r="B1014" s="15">
        <v>6</v>
      </c>
      <c r="C1014" s="67"/>
      <c r="D1014" s="186"/>
      <c r="E1014" s="187"/>
    </row>
    <row r="1015" spans="2:5" ht="15" customHeight="1" x14ac:dyDescent="0.3">
      <c r="B1015" s="27">
        <v>7</v>
      </c>
      <c r="C1015" s="68"/>
      <c r="D1015" s="186"/>
      <c r="E1015" s="187"/>
    </row>
    <row r="1016" spans="2:5" ht="15" customHeight="1" x14ac:dyDescent="0.3">
      <c r="B1016" s="27">
        <v>8</v>
      </c>
      <c r="C1016" s="43"/>
      <c r="D1016" s="186"/>
      <c r="E1016" s="187"/>
    </row>
    <row r="1017" spans="2:5" ht="15" customHeight="1" x14ac:dyDescent="0.3">
      <c r="B1017" s="15">
        <v>9</v>
      </c>
      <c r="C1017" s="39"/>
      <c r="D1017" s="186"/>
      <c r="E1017" s="187"/>
    </row>
    <row r="1018" spans="2:5" ht="15" customHeight="1" x14ac:dyDescent="0.3">
      <c r="B1018" s="15">
        <v>10</v>
      </c>
      <c r="C1018" s="85"/>
      <c r="D1018" s="186"/>
      <c r="E1018" s="187"/>
    </row>
    <row r="1019" spans="2:5" ht="15" customHeight="1" x14ac:dyDescent="0.3">
      <c r="B1019" s="15">
        <v>11</v>
      </c>
      <c r="C1019" s="57"/>
      <c r="D1019" s="186"/>
      <c r="E1019" s="212"/>
    </row>
    <row r="1020" spans="2:5" ht="15" customHeight="1" x14ac:dyDescent="0.3">
      <c r="B1020" s="27">
        <v>12</v>
      </c>
      <c r="C1020" s="63"/>
      <c r="D1020" s="186"/>
      <c r="E1020" s="187"/>
    </row>
    <row r="1021" spans="2:5" ht="15" customHeight="1" x14ac:dyDescent="0.3">
      <c r="B1021" s="15">
        <v>13</v>
      </c>
      <c r="C1021" s="39"/>
      <c r="D1021" s="186"/>
      <c r="E1021" s="187"/>
    </row>
    <row r="1022" spans="2:5" ht="15" customHeight="1" x14ac:dyDescent="0.3">
      <c r="B1022" s="27">
        <v>14</v>
      </c>
      <c r="C1022" s="45"/>
      <c r="D1022" s="191"/>
      <c r="E1022" s="187"/>
    </row>
    <row r="1023" spans="2:5" ht="15" customHeight="1" x14ac:dyDescent="0.3">
      <c r="B1023" s="27">
        <v>15</v>
      </c>
      <c r="C1023" s="45"/>
      <c r="D1023" s="186"/>
      <c r="E1023" s="187"/>
    </row>
    <row r="1024" spans="2:5" ht="15" customHeight="1" x14ac:dyDescent="0.3">
      <c r="B1024" s="11">
        <v>16</v>
      </c>
      <c r="C1024" s="39"/>
      <c r="D1024" s="186"/>
      <c r="E1024" s="187"/>
    </row>
    <row r="1025" spans="2:5" ht="15" customHeight="1" x14ac:dyDescent="0.3">
      <c r="B1025" s="11">
        <v>17</v>
      </c>
      <c r="C1025" s="71"/>
      <c r="D1025" s="191"/>
      <c r="E1025" s="187"/>
    </row>
    <row r="1026" spans="2:5" ht="15" customHeight="1" x14ac:dyDescent="0.3">
      <c r="B1026" s="11">
        <v>18</v>
      </c>
      <c r="C1026" s="9"/>
      <c r="D1026" s="186"/>
      <c r="E1026" s="187"/>
    </row>
    <row r="1027" spans="2:5" ht="15" customHeight="1" x14ac:dyDescent="0.3">
      <c r="B1027" s="11">
        <v>19</v>
      </c>
      <c r="C1027" s="24"/>
      <c r="D1027" s="191"/>
      <c r="E1027" s="187"/>
    </row>
    <row r="1028" spans="2:5" ht="15" customHeight="1" x14ac:dyDescent="0.3">
      <c r="B1028" s="11">
        <v>20</v>
      </c>
      <c r="C1028" s="39"/>
      <c r="D1028" s="191"/>
      <c r="E1028" s="187"/>
    </row>
    <row r="1029" spans="2:5" ht="15" customHeight="1" x14ac:dyDescent="0.3">
      <c r="B1029" s="16">
        <v>21</v>
      </c>
      <c r="C1029" s="43"/>
      <c r="D1029" s="186"/>
      <c r="E1029" s="187"/>
    </row>
    <row r="1030" spans="2:5" ht="15" customHeight="1" x14ac:dyDescent="0.3">
      <c r="B1030" s="16">
        <v>22</v>
      </c>
      <c r="C1030" s="45"/>
      <c r="D1030" s="191"/>
      <c r="E1030" s="187"/>
    </row>
    <row r="1031" spans="2:5" ht="15" customHeight="1" x14ac:dyDescent="0.3">
      <c r="B1031" s="11">
        <v>23</v>
      </c>
      <c r="C1031" s="39"/>
      <c r="D1031" s="186"/>
      <c r="E1031" s="187"/>
    </row>
    <row r="1032" spans="2:5" ht="15" customHeight="1" x14ac:dyDescent="0.3">
      <c r="B1032" s="11">
        <v>24</v>
      </c>
      <c r="C1032" s="240"/>
      <c r="D1032" s="186"/>
      <c r="E1032" s="187"/>
    </row>
    <row r="1033" spans="2:5" ht="15" customHeight="1" x14ac:dyDescent="0.3">
      <c r="B1033" s="16">
        <v>25</v>
      </c>
      <c r="C1033" s="279"/>
      <c r="D1033" s="186"/>
      <c r="E1033" s="187"/>
    </row>
    <row r="1034" spans="2:5" ht="15" customHeight="1" x14ac:dyDescent="0.3">
      <c r="B1034" s="16">
        <v>26</v>
      </c>
      <c r="C1034" s="279"/>
      <c r="D1034" s="186"/>
      <c r="E1034" s="187"/>
    </row>
    <row r="1035" spans="2:5" ht="15" customHeight="1" x14ac:dyDescent="0.3">
      <c r="B1035" s="16">
        <v>27</v>
      </c>
      <c r="C1035" s="279"/>
      <c r="D1035" s="191"/>
      <c r="E1035" s="187"/>
    </row>
    <row r="1036" spans="2:5" ht="15" customHeight="1" x14ac:dyDescent="0.3">
      <c r="B1036" s="16">
        <v>28</v>
      </c>
      <c r="C1036" s="279"/>
      <c r="D1036" s="186"/>
      <c r="E1036" s="187"/>
    </row>
    <row r="1037" spans="2:5" ht="15" customHeight="1" x14ac:dyDescent="0.3">
      <c r="B1037" s="16">
        <v>29</v>
      </c>
      <c r="C1037" s="279"/>
      <c r="D1037" s="191"/>
      <c r="E1037" s="187"/>
    </row>
    <row r="1038" spans="2:5" ht="15" customHeight="1" x14ac:dyDescent="0.3">
      <c r="B1038" s="16">
        <v>30</v>
      </c>
      <c r="C1038" s="279"/>
      <c r="D1038" s="186"/>
      <c r="E1038" s="187"/>
    </row>
    <row r="1039" spans="2:5" ht="15" customHeight="1" x14ac:dyDescent="0.3">
      <c r="B1039" s="16">
        <v>31</v>
      </c>
      <c r="C1039" s="279"/>
      <c r="D1039" s="186"/>
      <c r="E1039" s="187"/>
    </row>
    <row r="1040" spans="2:5" ht="15" customHeight="1" x14ac:dyDescent="0.3">
      <c r="B1040" s="192">
        <v>31</v>
      </c>
      <c r="C1040" s="211"/>
      <c r="D1040" s="186"/>
      <c r="E1040" s="212"/>
    </row>
    <row r="1041" spans="2:7" ht="15" customHeight="1" x14ac:dyDescent="0.3">
      <c r="D1041" s="168" t="s">
        <v>310</v>
      </c>
      <c r="E1041" s="197">
        <f>SUM(E1009:E1039)</f>
        <v>0</v>
      </c>
      <c r="F1041" s="213"/>
    </row>
    <row r="1042" spans="2:7" ht="15" customHeight="1" x14ac:dyDescent="0.3">
      <c r="E1042" s="197"/>
      <c r="F1042" s="213"/>
    </row>
    <row r="1043" spans="2:7" ht="15" customHeight="1" x14ac:dyDescent="0.3">
      <c r="E1043" s="197"/>
      <c r="F1043" s="213"/>
    </row>
    <row r="1044" spans="2:7" ht="15" customHeight="1" x14ac:dyDescent="0.3">
      <c r="E1044" s="197"/>
      <c r="F1044" s="213"/>
    </row>
    <row r="1045" spans="2:7" ht="15" customHeight="1" x14ac:dyDescent="0.3">
      <c r="E1045" s="197"/>
      <c r="F1045" s="213"/>
    </row>
    <row r="1046" spans="2:7" ht="15" customHeight="1" x14ac:dyDescent="0.3">
      <c r="E1046" s="197"/>
      <c r="F1046" s="213"/>
    </row>
    <row r="1047" spans="2:7" ht="15" customHeight="1" x14ac:dyDescent="0.3">
      <c r="E1047" s="197"/>
      <c r="F1047" s="213"/>
    </row>
    <row r="1048" spans="2:7" ht="15" customHeight="1" x14ac:dyDescent="0.3">
      <c r="E1048" s="197"/>
      <c r="F1048" s="213"/>
    </row>
    <row r="1049" spans="2:7" ht="15" customHeight="1" x14ac:dyDescent="0.3">
      <c r="E1049" s="197"/>
      <c r="F1049" s="213"/>
    </row>
    <row r="1050" spans="2:7" ht="15" customHeight="1" x14ac:dyDescent="0.3">
      <c r="B1050" s="177" t="s">
        <v>357</v>
      </c>
    </row>
    <row r="1051" spans="2:7" ht="15" customHeight="1" x14ac:dyDescent="0.3">
      <c r="B1051" s="168" t="s">
        <v>359</v>
      </c>
    </row>
    <row r="1052" spans="2:7" ht="15" customHeight="1" x14ac:dyDescent="0.3">
      <c r="C1052" s="178" t="s">
        <v>307</v>
      </c>
      <c r="D1052" s="374" t="s">
        <v>366</v>
      </c>
      <c r="E1052" s="380"/>
      <c r="F1052" s="380"/>
      <c r="G1052" s="380"/>
    </row>
    <row r="1053" spans="2:7" ht="15" customHeight="1" x14ac:dyDescent="0.3">
      <c r="C1053" s="178"/>
      <c r="D1053" s="380"/>
      <c r="E1053" s="380"/>
      <c r="F1053" s="380"/>
      <c r="G1053" s="380"/>
    </row>
    <row r="1054" spans="2:7" ht="15" customHeight="1" x14ac:dyDescent="0.3">
      <c r="C1054" s="178" t="s">
        <v>307</v>
      </c>
      <c r="D1054" s="168" t="s">
        <v>372</v>
      </c>
    </row>
    <row r="1056" spans="2:7" ht="15" customHeight="1" thickBot="1" x14ac:dyDescent="0.35">
      <c r="B1056" s="368" t="s">
        <v>5</v>
      </c>
      <c r="C1056" s="379"/>
      <c r="D1056" s="179" t="s">
        <v>308</v>
      </c>
      <c r="E1056" s="180" t="s">
        <v>309</v>
      </c>
    </row>
    <row r="1057" spans="2:5" ht="15" customHeight="1" thickTop="1" x14ac:dyDescent="0.3">
      <c r="B1057" s="44">
        <v>1</v>
      </c>
      <c r="C1057" s="84"/>
      <c r="D1057" s="183"/>
      <c r="E1057" s="184"/>
    </row>
    <row r="1058" spans="2:5" ht="15" customHeight="1" x14ac:dyDescent="0.3">
      <c r="B1058" s="27">
        <v>2</v>
      </c>
      <c r="C1058" s="13"/>
      <c r="D1058" s="186"/>
      <c r="E1058" s="187"/>
    </row>
    <row r="1059" spans="2:5" ht="15" customHeight="1" x14ac:dyDescent="0.3">
      <c r="B1059" s="27">
        <v>3</v>
      </c>
      <c r="C1059" s="51"/>
      <c r="D1059" s="186"/>
      <c r="E1059" s="187"/>
    </row>
    <row r="1060" spans="2:5" ht="15" customHeight="1" x14ac:dyDescent="0.3">
      <c r="B1060" s="27">
        <v>4</v>
      </c>
      <c r="C1060" s="43"/>
      <c r="D1060" s="176"/>
      <c r="E1060" s="187"/>
    </row>
    <row r="1061" spans="2:5" ht="15" customHeight="1" x14ac:dyDescent="0.3">
      <c r="B1061" s="27">
        <v>5</v>
      </c>
      <c r="C1061" s="243"/>
      <c r="D1061" s="186"/>
      <c r="E1061" s="187"/>
    </row>
    <row r="1062" spans="2:5" ht="15" customHeight="1" x14ac:dyDescent="0.3">
      <c r="B1062" s="15">
        <v>6</v>
      </c>
      <c r="C1062" s="139"/>
      <c r="D1062" s="186"/>
      <c r="E1062" s="187"/>
    </row>
    <row r="1063" spans="2:5" ht="15" customHeight="1" x14ac:dyDescent="0.3">
      <c r="B1063" s="28">
        <v>7</v>
      </c>
      <c r="C1063" s="55"/>
      <c r="D1063" s="204"/>
      <c r="E1063" s="216"/>
    </row>
    <row r="1064" spans="2:5" ht="15" customHeight="1" x14ac:dyDescent="0.3">
      <c r="B1064" s="29"/>
      <c r="C1064" s="50"/>
      <c r="D1064" s="208"/>
      <c r="E1064" s="218"/>
    </row>
    <row r="1065" spans="2:5" ht="15" customHeight="1" x14ac:dyDescent="0.3">
      <c r="B1065" s="15">
        <v>8</v>
      </c>
      <c r="C1065" s="8"/>
      <c r="D1065" s="186"/>
      <c r="E1065" s="187"/>
    </row>
    <row r="1066" spans="2:5" ht="15" customHeight="1" x14ac:dyDescent="0.3">
      <c r="B1066" s="15">
        <v>9</v>
      </c>
      <c r="C1066" s="10"/>
      <c r="D1066" s="186"/>
      <c r="E1066" s="187"/>
    </row>
    <row r="1067" spans="2:5" ht="15" customHeight="1" x14ac:dyDescent="0.3">
      <c r="B1067" s="15">
        <v>10</v>
      </c>
      <c r="C1067" s="39"/>
      <c r="D1067" s="186"/>
      <c r="E1067" s="187"/>
    </row>
    <row r="1068" spans="2:5" ht="15" customHeight="1" x14ac:dyDescent="0.3">
      <c r="B1068" s="27">
        <v>11</v>
      </c>
      <c r="C1068" s="43"/>
      <c r="D1068" s="191"/>
      <c r="E1068" s="187"/>
    </row>
    <row r="1069" spans="2:5" ht="15" customHeight="1" x14ac:dyDescent="0.3">
      <c r="B1069" s="27">
        <v>12</v>
      </c>
      <c r="C1069" s="13"/>
      <c r="D1069" s="176"/>
      <c r="E1069" s="187"/>
    </row>
    <row r="1070" spans="2:5" ht="15" customHeight="1" x14ac:dyDescent="0.3">
      <c r="B1070" s="15">
        <v>13</v>
      </c>
      <c r="C1070" s="39"/>
      <c r="D1070" s="186"/>
      <c r="E1070" s="187"/>
    </row>
    <row r="1071" spans="2:5" ht="15" customHeight="1" x14ac:dyDescent="0.3">
      <c r="B1071" s="15">
        <v>14</v>
      </c>
      <c r="C1071" s="8"/>
      <c r="D1071" s="191"/>
      <c r="E1071" s="187"/>
    </row>
    <row r="1072" spans="2:5" ht="15" customHeight="1" x14ac:dyDescent="0.3">
      <c r="B1072" s="15">
        <v>15</v>
      </c>
      <c r="C1072" s="276"/>
      <c r="D1072" s="186"/>
      <c r="E1072" s="187"/>
    </row>
    <row r="1073" spans="2:5" ht="15" customHeight="1" x14ac:dyDescent="0.3">
      <c r="B1073" s="11">
        <v>16</v>
      </c>
      <c r="C1073" s="8"/>
      <c r="D1073" s="215"/>
      <c r="E1073" s="216"/>
    </row>
    <row r="1074" spans="2:5" ht="15" customHeight="1" x14ac:dyDescent="0.3">
      <c r="B1074" s="11">
        <v>17</v>
      </c>
      <c r="C1074" s="39"/>
      <c r="D1074" s="208"/>
      <c r="E1074" s="218"/>
    </row>
    <row r="1075" spans="2:5" ht="15" customHeight="1" x14ac:dyDescent="0.3">
      <c r="B1075" s="16">
        <v>18</v>
      </c>
      <c r="C1075" s="43"/>
      <c r="D1075" s="186"/>
      <c r="E1075" s="187"/>
    </row>
    <row r="1076" spans="2:5" ht="15" customHeight="1" x14ac:dyDescent="0.3">
      <c r="B1076" s="16">
        <v>19</v>
      </c>
      <c r="C1076" s="45"/>
      <c r="D1076" s="186"/>
      <c r="E1076" s="187"/>
    </row>
    <row r="1077" spans="2:5" ht="15" customHeight="1" x14ac:dyDescent="0.3">
      <c r="B1077" s="11">
        <v>20</v>
      </c>
      <c r="C1077" s="8"/>
      <c r="D1077" s="176"/>
      <c r="E1077" s="187"/>
    </row>
    <row r="1078" spans="2:5" ht="15" customHeight="1" x14ac:dyDescent="0.3">
      <c r="B1078" s="11">
        <v>21</v>
      </c>
      <c r="C1078" s="8"/>
      <c r="D1078" s="191"/>
      <c r="E1078" s="187"/>
    </row>
    <row r="1079" spans="2:5" ht="15" customHeight="1" x14ac:dyDescent="0.3">
      <c r="B1079" s="11">
        <v>22</v>
      </c>
      <c r="C1079" s="9"/>
      <c r="D1079" s="191"/>
      <c r="E1079" s="187"/>
    </row>
    <row r="1080" spans="2:5" ht="15" customHeight="1" x14ac:dyDescent="0.3">
      <c r="B1080" s="11">
        <v>23</v>
      </c>
      <c r="C1080" s="10"/>
      <c r="D1080" s="186"/>
      <c r="E1080" s="187"/>
    </row>
    <row r="1081" spans="2:5" ht="15" customHeight="1" x14ac:dyDescent="0.3">
      <c r="B1081" s="11">
        <v>24</v>
      </c>
      <c r="C1081" s="64"/>
      <c r="D1081" s="191"/>
      <c r="E1081" s="187"/>
    </row>
    <row r="1082" spans="2:5" ht="15" customHeight="1" x14ac:dyDescent="0.3">
      <c r="B1082" s="16">
        <v>25</v>
      </c>
      <c r="C1082" s="45"/>
      <c r="D1082" s="186"/>
      <c r="E1082" s="187"/>
    </row>
    <row r="1083" spans="2:5" ht="15" customHeight="1" x14ac:dyDescent="0.3">
      <c r="B1083" s="16">
        <v>26</v>
      </c>
      <c r="C1083" s="43"/>
      <c r="D1083" s="186"/>
      <c r="E1083" s="187"/>
    </row>
    <row r="1084" spans="2:5" ht="15" customHeight="1" x14ac:dyDescent="0.3">
      <c r="B1084" s="11">
        <v>27</v>
      </c>
      <c r="C1084" s="39"/>
      <c r="D1084" s="191"/>
      <c r="E1084" s="187"/>
    </row>
    <row r="1085" spans="2:5" ht="15" customHeight="1" x14ac:dyDescent="0.3">
      <c r="B1085" s="11">
        <v>28</v>
      </c>
      <c r="C1085" s="8"/>
      <c r="D1085" s="191"/>
      <c r="E1085" s="187"/>
    </row>
    <row r="1086" spans="2:5" ht="15" customHeight="1" x14ac:dyDescent="0.3">
      <c r="B1086" s="11">
        <v>29</v>
      </c>
      <c r="C1086" s="9"/>
      <c r="D1086" s="191"/>
      <c r="E1086" s="187"/>
    </row>
    <row r="1087" spans="2:5" ht="15" customHeight="1" x14ac:dyDescent="0.3">
      <c r="B1087" s="11">
        <v>30</v>
      </c>
      <c r="C1087" s="8"/>
      <c r="D1087" s="186"/>
      <c r="E1087" s="187"/>
    </row>
    <row r="1088" spans="2:5" ht="15" customHeight="1" x14ac:dyDescent="0.3">
      <c r="B1088" s="11">
        <v>31</v>
      </c>
      <c r="C1088" s="39"/>
      <c r="D1088" s="191"/>
      <c r="E1088" s="187"/>
    </row>
    <row r="1089" spans="2:6" ht="15" customHeight="1" x14ac:dyDescent="0.3">
      <c r="B1089" s="175">
        <v>31</v>
      </c>
      <c r="C1089" s="167"/>
      <c r="D1089" s="186"/>
      <c r="E1089" s="212"/>
    </row>
    <row r="1090" spans="2:6" ht="15" customHeight="1" x14ac:dyDescent="0.3">
      <c r="D1090" s="168" t="s">
        <v>310</v>
      </c>
      <c r="E1090" s="197">
        <f>SUM(E1057:E1088)</f>
        <v>0</v>
      </c>
      <c r="F1090" s="213"/>
    </row>
    <row r="1091" spans="2:6" ht="15" customHeight="1" x14ac:dyDescent="0.3">
      <c r="E1091" s="197"/>
      <c r="F1091" s="213"/>
    </row>
    <row r="1092" spans="2:6" ht="15" customHeight="1" x14ac:dyDescent="0.3">
      <c r="E1092" s="197"/>
      <c r="F1092" s="213"/>
    </row>
    <row r="1093" spans="2:6" ht="15" customHeight="1" x14ac:dyDescent="0.3">
      <c r="E1093" s="197"/>
      <c r="F1093" s="213"/>
    </row>
    <row r="1094" spans="2:6" ht="15" customHeight="1" x14ac:dyDescent="0.3">
      <c r="E1094" s="197"/>
      <c r="F1094" s="213"/>
    </row>
    <row r="1098" spans="2:6" ht="15" customHeight="1" x14ac:dyDescent="0.3">
      <c r="B1098" s="177" t="s">
        <v>357</v>
      </c>
    </row>
    <row r="1099" spans="2:6" ht="15" customHeight="1" x14ac:dyDescent="0.3">
      <c r="B1099" s="168" t="s">
        <v>359</v>
      </c>
    </row>
    <row r="1100" spans="2:6" ht="15" customHeight="1" x14ac:dyDescent="0.3">
      <c r="C1100" s="178" t="s">
        <v>307</v>
      </c>
      <c r="D1100" s="168" t="s">
        <v>372</v>
      </c>
    </row>
    <row r="1101" spans="2:6" ht="15" customHeight="1" x14ac:dyDescent="0.3">
      <c r="C1101" s="178" t="s">
        <v>307</v>
      </c>
      <c r="D1101" s="168" t="s">
        <v>373</v>
      </c>
    </row>
    <row r="1103" spans="2:6" ht="15" customHeight="1" thickBot="1" x14ac:dyDescent="0.35">
      <c r="B1103" s="368" t="s">
        <v>6</v>
      </c>
      <c r="C1103" s="379"/>
      <c r="D1103" s="179" t="s">
        <v>308</v>
      </c>
      <c r="E1103" s="180" t="s">
        <v>309</v>
      </c>
    </row>
    <row r="1104" spans="2:6" ht="15" customHeight="1" thickTop="1" x14ac:dyDescent="0.3">
      <c r="B1104" s="44">
        <v>1</v>
      </c>
      <c r="C1104" s="84"/>
      <c r="D1104" s="183"/>
      <c r="E1104" s="184"/>
    </row>
    <row r="1105" spans="2:5" ht="15" customHeight="1" x14ac:dyDescent="0.3">
      <c r="B1105" s="27">
        <v>2</v>
      </c>
      <c r="C1105" s="63"/>
      <c r="D1105" s="186"/>
      <c r="E1105" s="187"/>
    </row>
    <row r="1106" spans="2:5" ht="15" customHeight="1" x14ac:dyDescent="0.3">
      <c r="B1106" s="15">
        <v>3</v>
      </c>
      <c r="C1106" s="8"/>
      <c r="D1106" s="186"/>
      <c r="E1106" s="187"/>
    </row>
    <row r="1107" spans="2:5" ht="15" customHeight="1" x14ac:dyDescent="0.3">
      <c r="B1107" s="15">
        <v>4</v>
      </c>
      <c r="C1107" s="69"/>
      <c r="D1107" s="191"/>
      <c r="E1107" s="187"/>
    </row>
    <row r="1108" spans="2:5" ht="15" customHeight="1" x14ac:dyDescent="0.3">
      <c r="B1108" s="15">
        <v>5</v>
      </c>
      <c r="C1108" s="22"/>
      <c r="D1108" s="186"/>
      <c r="E1108" s="187"/>
    </row>
    <row r="1109" spans="2:5" ht="15" customHeight="1" x14ac:dyDescent="0.3">
      <c r="B1109" s="15">
        <v>6</v>
      </c>
      <c r="C1109" s="74"/>
      <c r="D1109" s="191"/>
      <c r="E1109" s="187"/>
    </row>
    <row r="1110" spans="2:5" ht="15" customHeight="1" x14ac:dyDescent="0.3">
      <c r="B1110" s="15">
        <v>7</v>
      </c>
      <c r="C1110" s="39"/>
      <c r="D1110" s="186"/>
      <c r="E1110" s="212"/>
    </row>
    <row r="1111" spans="2:5" ht="15" customHeight="1" x14ac:dyDescent="0.3">
      <c r="B1111" s="27">
        <v>8</v>
      </c>
      <c r="C1111" s="13"/>
      <c r="D1111" s="186"/>
      <c r="E1111" s="187"/>
    </row>
    <row r="1112" spans="2:5" ht="15" customHeight="1" x14ac:dyDescent="0.3">
      <c r="B1112" s="27">
        <v>9</v>
      </c>
      <c r="C1112" s="63"/>
      <c r="D1112" s="191"/>
      <c r="E1112" s="187"/>
    </row>
    <row r="1113" spans="2:5" ht="15" customHeight="1" x14ac:dyDescent="0.3">
      <c r="B1113" s="15">
        <v>10</v>
      </c>
      <c r="C1113" s="9"/>
      <c r="D1113" s="186"/>
      <c r="E1113" s="187"/>
    </row>
    <row r="1114" spans="2:5" ht="15" customHeight="1" x14ac:dyDescent="0.3">
      <c r="B1114" s="15">
        <v>11</v>
      </c>
      <c r="C1114" s="24"/>
      <c r="D1114" s="191"/>
      <c r="E1114" s="187"/>
    </row>
    <row r="1115" spans="2:5" ht="15" customHeight="1" x14ac:dyDescent="0.3">
      <c r="B1115" s="15">
        <v>12</v>
      </c>
      <c r="C1115" s="69"/>
      <c r="D1115" s="186"/>
      <c r="E1115" s="187"/>
    </row>
    <row r="1116" spans="2:5" ht="15" customHeight="1" x14ac:dyDescent="0.3">
      <c r="B1116" s="15">
        <v>13</v>
      </c>
      <c r="C1116" s="8"/>
      <c r="D1116" s="186"/>
      <c r="E1116" s="187"/>
    </row>
    <row r="1117" spans="2:5" ht="15" customHeight="1" x14ac:dyDescent="0.3">
      <c r="B1117" s="15">
        <v>14</v>
      </c>
      <c r="C1117" s="39"/>
      <c r="D1117" s="191"/>
      <c r="E1117" s="187"/>
    </row>
    <row r="1118" spans="2:5" ht="15" customHeight="1" x14ac:dyDescent="0.3">
      <c r="B1118" s="27">
        <v>15</v>
      </c>
      <c r="C1118" s="45"/>
      <c r="D1118" s="186"/>
      <c r="E1118" s="187"/>
    </row>
    <row r="1119" spans="2:5" ht="15" customHeight="1" x14ac:dyDescent="0.3">
      <c r="B1119" s="16">
        <v>16</v>
      </c>
      <c r="C1119" s="43"/>
      <c r="D1119" s="186"/>
      <c r="E1119" s="187"/>
    </row>
    <row r="1120" spans="2:5" ht="15" customHeight="1" x14ac:dyDescent="0.3">
      <c r="B1120" s="16">
        <v>17</v>
      </c>
      <c r="C1120" s="43"/>
      <c r="D1120" s="186"/>
      <c r="E1120" s="187"/>
    </row>
    <row r="1121" spans="2:6" ht="15" customHeight="1" x14ac:dyDescent="0.3">
      <c r="B1121" s="16">
        <v>18</v>
      </c>
      <c r="C1121" s="45"/>
      <c r="D1121" s="186"/>
      <c r="E1121" s="187"/>
    </row>
    <row r="1122" spans="2:6" ht="15" customHeight="1" x14ac:dyDescent="0.3">
      <c r="B1122" s="16">
        <v>19</v>
      </c>
      <c r="C1122" s="13"/>
      <c r="D1122" s="191"/>
      <c r="E1122" s="187"/>
    </row>
    <row r="1123" spans="2:6" ht="15" customHeight="1" x14ac:dyDescent="0.3">
      <c r="B1123" s="16">
        <v>20</v>
      </c>
      <c r="C1123" s="43"/>
      <c r="D1123" s="186"/>
      <c r="E1123" s="187"/>
    </row>
    <row r="1124" spans="2:6" ht="15" customHeight="1" x14ac:dyDescent="0.3">
      <c r="B1124" s="16">
        <v>21</v>
      </c>
      <c r="C1124" s="59"/>
      <c r="D1124" s="191"/>
      <c r="E1124" s="187"/>
    </row>
    <row r="1125" spans="2:6" ht="15" customHeight="1" x14ac:dyDescent="0.3">
      <c r="B1125" s="16">
        <v>22</v>
      </c>
      <c r="C1125" s="46"/>
      <c r="D1125" s="186"/>
      <c r="E1125" s="187"/>
    </row>
    <row r="1126" spans="2:6" ht="15" customHeight="1" x14ac:dyDescent="0.3">
      <c r="B1126" s="16">
        <v>23</v>
      </c>
      <c r="C1126" s="47"/>
      <c r="D1126" s="186"/>
      <c r="E1126" s="187"/>
    </row>
    <row r="1127" spans="2:6" ht="15" customHeight="1" x14ac:dyDescent="0.3">
      <c r="B1127" s="11">
        <v>24</v>
      </c>
      <c r="C1127" s="8"/>
      <c r="D1127" s="191"/>
      <c r="E1127" s="187"/>
    </row>
    <row r="1128" spans="2:6" ht="15" customHeight="1" x14ac:dyDescent="0.3">
      <c r="B1128" s="11">
        <v>25</v>
      </c>
      <c r="C1128" s="8"/>
      <c r="D1128" s="186"/>
      <c r="E1128" s="187"/>
    </row>
    <row r="1129" spans="2:6" ht="15" customHeight="1" x14ac:dyDescent="0.3">
      <c r="B1129" s="11">
        <v>26</v>
      </c>
      <c r="C1129" s="8"/>
      <c r="D1129" s="191"/>
      <c r="E1129" s="187"/>
    </row>
    <row r="1130" spans="2:6" ht="15" customHeight="1" x14ac:dyDescent="0.3">
      <c r="B1130" s="11">
        <v>27</v>
      </c>
      <c r="C1130" s="8"/>
      <c r="D1130" s="186"/>
      <c r="E1130" s="187"/>
    </row>
    <row r="1131" spans="2:6" ht="15" customHeight="1" x14ac:dyDescent="0.3">
      <c r="B1131" s="11">
        <v>28</v>
      </c>
      <c r="C1131" s="22"/>
      <c r="D1131" s="191"/>
      <c r="E1131" s="187"/>
    </row>
    <row r="1132" spans="2:6" ht="15" customHeight="1" x14ac:dyDescent="0.3">
      <c r="B1132" s="16">
        <v>29</v>
      </c>
      <c r="C1132" s="45"/>
      <c r="D1132" s="186"/>
      <c r="E1132" s="187"/>
    </row>
    <row r="1133" spans="2:6" ht="15" customHeight="1" x14ac:dyDescent="0.3">
      <c r="D1133" s="168" t="s">
        <v>310</v>
      </c>
      <c r="E1133" s="197">
        <f>SUM(E1104:E1132)</f>
        <v>0</v>
      </c>
      <c r="F1133" s="213"/>
    </row>
    <row r="1145" spans="2:5" ht="15" customHeight="1" x14ac:dyDescent="0.3">
      <c r="B1145" s="177" t="s">
        <v>357</v>
      </c>
    </row>
    <row r="1146" spans="2:5" ht="15" customHeight="1" x14ac:dyDescent="0.3">
      <c r="B1146" s="168" t="s">
        <v>359</v>
      </c>
    </row>
    <row r="1148" spans="2:5" ht="15" customHeight="1" x14ac:dyDescent="0.3">
      <c r="B1148" s="386" t="s">
        <v>7</v>
      </c>
      <c r="C1148" s="387"/>
      <c r="D1148" s="186" t="s">
        <v>308</v>
      </c>
      <c r="E1148" s="212" t="s">
        <v>309</v>
      </c>
    </row>
    <row r="1149" spans="2:5" ht="15" customHeight="1" x14ac:dyDescent="0.3">
      <c r="B1149" s="27">
        <v>1</v>
      </c>
      <c r="C1149" s="43"/>
      <c r="D1149" s="186"/>
      <c r="E1149" s="187"/>
    </row>
    <row r="1150" spans="2:5" ht="15" customHeight="1" x14ac:dyDescent="0.3">
      <c r="B1150" s="15">
        <v>2</v>
      </c>
      <c r="C1150" s="8"/>
      <c r="D1150" s="186"/>
      <c r="E1150" s="187"/>
    </row>
    <row r="1151" spans="2:5" ht="15" customHeight="1" x14ac:dyDescent="0.3">
      <c r="B1151" s="15">
        <v>3</v>
      </c>
      <c r="C1151" s="8"/>
      <c r="D1151" s="191"/>
      <c r="E1151" s="187"/>
    </row>
    <row r="1152" spans="2:5" ht="15" customHeight="1" x14ac:dyDescent="0.3">
      <c r="B1152" s="15">
        <v>4</v>
      </c>
      <c r="C1152" s="22"/>
      <c r="D1152" s="186"/>
      <c r="E1152" s="187"/>
    </row>
    <row r="1153" spans="2:5" ht="15" customHeight="1" x14ac:dyDescent="0.3">
      <c r="B1153" s="15">
        <v>5</v>
      </c>
      <c r="C1153" s="8"/>
      <c r="D1153" s="244"/>
      <c r="E1153" s="187"/>
    </row>
    <row r="1154" spans="2:5" ht="15" customHeight="1" x14ac:dyDescent="0.3">
      <c r="B1154" s="15">
        <v>6</v>
      </c>
      <c r="C1154" s="8"/>
      <c r="D1154" s="186"/>
      <c r="E1154" s="187"/>
    </row>
    <row r="1155" spans="2:5" ht="15" customHeight="1" x14ac:dyDescent="0.3">
      <c r="B1155" s="27">
        <v>7</v>
      </c>
      <c r="C1155" s="45"/>
      <c r="D1155" s="186"/>
      <c r="E1155" s="187"/>
    </row>
    <row r="1156" spans="2:5" ht="15" customHeight="1" x14ac:dyDescent="0.3">
      <c r="B1156" s="27">
        <v>8</v>
      </c>
      <c r="C1156" s="45"/>
      <c r="D1156" s="191"/>
      <c r="E1156" s="187"/>
    </row>
    <row r="1157" spans="2:5" ht="15" customHeight="1" x14ac:dyDescent="0.3">
      <c r="B1157" s="15">
        <v>9</v>
      </c>
      <c r="C1157" s="8"/>
      <c r="D1157" s="186"/>
      <c r="E1157" s="187"/>
    </row>
    <row r="1158" spans="2:5" ht="15" customHeight="1" x14ac:dyDescent="0.3">
      <c r="B1158" s="15">
        <v>10</v>
      </c>
      <c r="C1158" s="8"/>
      <c r="D1158" s="191"/>
      <c r="E1158" s="187"/>
    </row>
    <row r="1159" spans="2:5" ht="15" customHeight="1" x14ac:dyDescent="0.3">
      <c r="B1159" s="15">
        <v>11</v>
      </c>
      <c r="C1159" s="10"/>
      <c r="D1159" s="186"/>
      <c r="E1159" s="187"/>
    </row>
    <row r="1160" spans="2:5" ht="15" customHeight="1" x14ac:dyDescent="0.3">
      <c r="B1160" s="15">
        <v>12</v>
      </c>
      <c r="C1160" s="8"/>
      <c r="D1160" s="191"/>
      <c r="E1160" s="187"/>
    </row>
    <row r="1161" spans="2:5" ht="15" customHeight="1" x14ac:dyDescent="0.3">
      <c r="B1161" s="15">
        <v>13</v>
      </c>
      <c r="C1161" s="7"/>
      <c r="D1161" s="244"/>
      <c r="E1161" s="187"/>
    </row>
    <row r="1162" spans="2:5" ht="15" customHeight="1" x14ac:dyDescent="0.3">
      <c r="B1162" s="27">
        <v>14</v>
      </c>
      <c r="C1162" s="43"/>
      <c r="D1162" s="186"/>
      <c r="E1162" s="187"/>
    </row>
    <row r="1163" spans="2:5" ht="15" customHeight="1" x14ac:dyDescent="0.3">
      <c r="B1163" s="27">
        <v>15</v>
      </c>
      <c r="C1163" s="63"/>
      <c r="D1163" s="191"/>
      <c r="E1163" s="187"/>
    </row>
    <row r="1164" spans="2:5" ht="15" customHeight="1" x14ac:dyDescent="0.3">
      <c r="B1164" s="11">
        <v>16</v>
      </c>
      <c r="C1164" s="8"/>
      <c r="D1164" s="186"/>
      <c r="E1164" s="187"/>
    </row>
    <row r="1165" spans="2:5" ht="15" customHeight="1" x14ac:dyDescent="0.3">
      <c r="B1165" s="11">
        <v>17</v>
      </c>
      <c r="C1165" s="8"/>
      <c r="D1165" s="191"/>
      <c r="E1165" s="187"/>
    </row>
    <row r="1166" spans="2:5" ht="15" customHeight="1" x14ac:dyDescent="0.3">
      <c r="B1166" s="11">
        <v>18</v>
      </c>
      <c r="C1166" s="10"/>
      <c r="D1166" s="191"/>
      <c r="E1166" s="187"/>
    </row>
    <row r="1167" spans="2:5" ht="15" customHeight="1" x14ac:dyDescent="0.3">
      <c r="B1167" s="11">
        <v>19</v>
      </c>
      <c r="C1167" s="8"/>
      <c r="D1167" s="191"/>
      <c r="E1167" s="187"/>
    </row>
    <row r="1168" spans="2:5" ht="15" customHeight="1" x14ac:dyDescent="0.3">
      <c r="B1168" s="11">
        <v>20</v>
      </c>
      <c r="C1168" s="57"/>
      <c r="D1168" s="186"/>
      <c r="E1168" s="187"/>
    </row>
    <row r="1169" spans="2:6" ht="15" customHeight="1" x14ac:dyDescent="0.3">
      <c r="B1169" s="16">
        <v>21</v>
      </c>
      <c r="C1169" s="43"/>
      <c r="D1169" s="244"/>
      <c r="E1169" s="187"/>
    </row>
    <row r="1170" spans="2:6" ht="15" customHeight="1" x14ac:dyDescent="0.3">
      <c r="B1170" s="16">
        <v>22</v>
      </c>
      <c r="C1170" s="46"/>
      <c r="D1170" s="186"/>
      <c r="E1170" s="187"/>
    </row>
    <row r="1171" spans="2:6" ht="15" customHeight="1" x14ac:dyDescent="0.3">
      <c r="B1171" s="11">
        <v>23</v>
      </c>
      <c r="C1171" s="22"/>
      <c r="D1171" s="191"/>
      <c r="E1171" s="187"/>
    </row>
    <row r="1172" spans="2:6" ht="15" customHeight="1" x14ac:dyDescent="0.3">
      <c r="B1172" s="11">
        <v>24</v>
      </c>
      <c r="C1172" s="8"/>
      <c r="D1172" s="186"/>
      <c r="E1172" s="187"/>
    </row>
    <row r="1173" spans="2:6" ht="15" customHeight="1" x14ac:dyDescent="0.3">
      <c r="B1173" s="11">
        <v>25</v>
      </c>
      <c r="C1173" s="138"/>
      <c r="D1173" s="191"/>
      <c r="E1173" s="187"/>
    </row>
    <row r="1174" spans="2:6" ht="15" customHeight="1" x14ac:dyDescent="0.3">
      <c r="B1174" s="11">
        <v>26</v>
      </c>
      <c r="C1174" s="57"/>
      <c r="D1174" s="186"/>
      <c r="E1174" s="187"/>
    </row>
    <row r="1175" spans="2:6" ht="15" customHeight="1" x14ac:dyDescent="0.3">
      <c r="B1175" s="11">
        <v>27</v>
      </c>
      <c r="C1175" s="8"/>
      <c r="D1175" s="186"/>
      <c r="E1175" s="187"/>
    </row>
    <row r="1176" spans="2:6" ht="15" customHeight="1" x14ac:dyDescent="0.3">
      <c r="B1176" s="16">
        <v>28</v>
      </c>
      <c r="C1176" s="43"/>
      <c r="D1176" s="191"/>
      <c r="E1176" s="187"/>
    </row>
    <row r="1177" spans="2:6" ht="15" customHeight="1" x14ac:dyDescent="0.3">
      <c r="B1177" s="16">
        <v>29</v>
      </c>
      <c r="C1177" s="43"/>
      <c r="D1177" s="186"/>
      <c r="E1177" s="187"/>
    </row>
    <row r="1178" spans="2:6" ht="15" customHeight="1" x14ac:dyDescent="0.3">
      <c r="B1178" s="11">
        <v>30</v>
      </c>
      <c r="C1178" s="22"/>
      <c r="D1178" s="191"/>
      <c r="E1178" s="187"/>
    </row>
    <row r="1179" spans="2:6" ht="15" customHeight="1" x14ac:dyDescent="0.3">
      <c r="B1179" s="11">
        <v>31</v>
      </c>
      <c r="C1179" s="276"/>
      <c r="D1179" s="186"/>
      <c r="E1179" s="187"/>
    </row>
    <row r="1180" spans="2:6" ht="15" customHeight="1" x14ac:dyDescent="0.3">
      <c r="B1180" s="175">
        <v>31</v>
      </c>
      <c r="C1180" s="173"/>
      <c r="D1180" s="191"/>
      <c r="E1180" s="187"/>
    </row>
    <row r="1181" spans="2:6" ht="15" customHeight="1" x14ac:dyDescent="0.3">
      <c r="B1181" s="175">
        <v>31</v>
      </c>
      <c r="C1181" s="167"/>
      <c r="D1181" s="186"/>
      <c r="E1181" s="212"/>
      <c r="F1181" s="213"/>
    </row>
    <row r="1182" spans="2:6" ht="15" customHeight="1" x14ac:dyDescent="0.3">
      <c r="D1182" s="168" t="s">
        <v>310</v>
      </c>
      <c r="E1182" s="197">
        <f>SUM(E1149:E1180)</f>
        <v>0</v>
      </c>
    </row>
    <row r="1193" spans="2:5" ht="15" customHeight="1" x14ac:dyDescent="0.3">
      <c r="B1193" s="177" t="s">
        <v>357</v>
      </c>
      <c r="D1193" s="178"/>
      <c r="E1193" s="177"/>
    </row>
    <row r="1194" spans="2:5" ht="15" customHeight="1" x14ac:dyDescent="0.3">
      <c r="B1194" s="168" t="s">
        <v>359</v>
      </c>
    </row>
    <row r="1196" spans="2:5" ht="15" customHeight="1" x14ac:dyDescent="0.3">
      <c r="B1196" s="386" t="s">
        <v>8</v>
      </c>
      <c r="C1196" s="387"/>
      <c r="D1196" s="186" t="s">
        <v>308</v>
      </c>
      <c r="E1196" s="212" t="s">
        <v>309</v>
      </c>
    </row>
    <row r="1197" spans="2:5" ht="15" customHeight="1" x14ac:dyDescent="0.3">
      <c r="B1197" s="15">
        <v>1</v>
      </c>
      <c r="C1197" s="8"/>
      <c r="D1197" s="186"/>
      <c r="E1197" s="187"/>
    </row>
    <row r="1198" spans="2:5" ht="15" customHeight="1" x14ac:dyDescent="0.3">
      <c r="B1198" s="15">
        <v>2</v>
      </c>
      <c r="C1198" s="9"/>
      <c r="D1198" s="186"/>
      <c r="E1198" s="187"/>
    </row>
    <row r="1199" spans="2:5" ht="15" customHeight="1" x14ac:dyDescent="0.3">
      <c r="B1199" s="15">
        <v>3</v>
      </c>
      <c r="C1199" s="22"/>
      <c r="D1199" s="186"/>
      <c r="E1199" s="187"/>
    </row>
    <row r="1200" spans="2:5" ht="15" customHeight="1" x14ac:dyDescent="0.3">
      <c r="B1200" s="27">
        <v>4</v>
      </c>
      <c r="C1200" s="45"/>
      <c r="D1200" s="186"/>
      <c r="E1200" s="187"/>
    </row>
    <row r="1201" spans="2:5" ht="15" customHeight="1" x14ac:dyDescent="0.3">
      <c r="B1201" s="27">
        <v>5</v>
      </c>
      <c r="C1201" s="43"/>
      <c r="D1201" s="186"/>
      <c r="E1201" s="187"/>
    </row>
    <row r="1202" spans="2:5" ht="15" customHeight="1" x14ac:dyDescent="0.3">
      <c r="B1202" s="15">
        <v>6</v>
      </c>
      <c r="C1202" s="22"/>
      <c r="D1202" s="186"/>
      <c r="E1202" s="187"/>
    </row>
    <row r="1203" spans="2:5" ht="15" customHeight="1" x14ac:dyDescent="0.3">
      <c r="B1203" s="15">
        <v>7</v>
      </c>
      <c r="C1203" s="9"/>
      <c r="D1203" s="186"/>
      <c r="E1203" s="187"/>
    </row>
    <row r="1204" spans="2:5" ht="15" customHeight="1" x14ac:dyDescent="0.3">
      <c r="B1204" s="15">
        <v>8</v>
      </c>
      <c r="C1204" s="8"/>
      <c r="D1204" s="191"/>
      <c r="E1204" s="187"/>
    </row>
    <row r="1205" spans="2:5" ht="15" customHeight="1" x14ac:dyDescent="0.3">
      <c r="B1205" s="15">
        <v>9</v>
      </c>
      <c r="C1205" s="2"/>
      <c r="D1205" s="186"/>
      <c r="E1205" s="187"/>
    </row>
    <row r="1206" spans="2:5" ht="15" customHeight="1" x14ac:dyDescent="0.3">
      <c r="B1206" s="15">
        <v>10</v>
      </c>
      <c r="C1206" s="10"/>
      <c r="D1206" s="186"/>
      <c r="E1206" s="187"/>
    </row>
    <row r="1207" spans="2:5" ht="15" customHeight="1" x14ac:dyDescent="0.3">
      <c r="B1207" s="27">
        <v>11</v>
      </c>
      <c r="C1207" s="43"/>
      <c r="D1207" s="186"/>
      <c r="E1207" s="187"/>
    </row>
    <row r="1208" spans="2:5" ht="15" customHeight="1" x14ac:dyDescent="0.3">
      <c r="B1208" s="27">
        <v>12</v>
      </c>
      <c r="C1208" s="43"/>
      <c r="D1208" s="191"/>
      <c r="E1208" s="187"/>
    </row>
    <row r="1209" spans="2:5" ht="15" customHeight="1" x14ac:dyDescent="0.3">
      <c r="B1209" s="27">
        <v>13</v>
      </c>
      <c r="C1209" s="63"/>
      <c r="D1209" s="186"/>
      <c r="E1209" s="187"/>
    </row>
    <row r="1210" spans="2:5" ht="15" customHeight="1" x14ac:dyDescent="0.3">
      <c r="B1210" s="15">
        <v>14</v>
      </c>
      <c r="C1210" s="22"/>
      <c r="D1210" s="191"/>
      <c r="E1210" s="187"/>
    </row>
    <row r="1211" spans="2:5" ht="15" customHeight="1" x14ac:dyDescent="0.3">
      <c r="B1211" s="15">
        <v>15</v>
      </c>
      <c r="C1211" s="69"/>
      <c r="D1211" s="186"/>
      <c r="E1211" s="187"/>
    </row>
    <row r="1212" spans="2:5" ht="15" customHeight="1" x14ac:dyDescent="0.3">
      <c r="B1212" s="11">
        <v>16</v>
      </c>
      <c r="C1212" s="10"/>
      <c r="D1212" s="191"/>
      <c r="E1212" s="187"/>
    </row>
    <row r="1213" spans="2:5" ht="15" customHeight="1" x14ac:dyDescent="0.3">
      <c r="B1213" s="11">
        <v>17</v>
      </c>
      <c r="C1213" s="8"/>
      <c r="D1213" s="186"/>
      <c r="E1213" s="187"/>
    </row>
    <row r="1214" spans="2:5" ht="15" customHeight="1" x14ac:dyDescent="0.3">
      <c r="B1214" s="16">
        <v>18</v>
      </c>
      <c r="C1214" s="68"/>
      <c r="D1214" s="186"/>
      <c r="E1214" s="187"/>
    </row>
    <row r="1215" spans="2:5" ht="15" customHeight="1" x14ac:dyDescent="0.3">
      <c r="B1215" s="16">
        <v>19</v>
      </c>
      <c r="C1215" s="43"/>
      <c r="D1215" s="186"/>
      <c r="E1215" s="187"/>
    </row>
    <row r="1216" spans="2:5" ht="15" customHeight="1" x14ac:dyDescent="0.3">
      <c r="B1216" s="11">
        <v>20</v>
      </c>
      <c r="C1216" s="8"/>
      <c r="D1216" s="191"/>
      <c r="E1216" s="187"/>
    </row>
    <row r="1217" spans="2:5" ht="15" customHeight="1" x14ac:dyDescent="0.3">
      <c r="B1217" s="11">
        <v>21</v>
      </c>
      <c r="C1217" s="22"/>
      <c r="D1217" s="186"/>
      <c r="E1217" s="187"/>
    </row>
    <row r="1218" spans="2:5" ht="15" customHeight="1" x14ac:dyDescent="0.3">
      <c r="B1218" s="11">
        <v>22</v>
      </c>
      <c r="C1218" s="240"/>
      <c r="D1218" s="191"/>
      <c r="E1218" s="187"/>
    </row>
    <row r="1219" spans="2:5" ht="15" customHeight="1" x14ac:dyDescent="0.3">
      <c r="B1219" s="11">
        <v>23</v>
      </c>
      <c r="C1219" s="9"/>
      <c r="D1219" s="191"/>
      <c r="E1219" s="187"/>
    </row>
    <row r="1220" spans="2:5" ht="15" customHeight="1" x14ac:dyDescent="0.3">
      <c r="B1220" s="11">
        <v>24</v>
      </c>
      <c r="C1220" s="22"/>
      <c r="D1220" s="186"/>
      <c r="E1220" s="187"/>
    </row>
    <row r="1221" spans="2:5" ht="15" customHeight="1" x14ac:dyDescent="0.3">
      <c r="B1221" s="16">
        <v>25</v>
      </c>
      <c r="C1221" s="45"/>
      <c r="D1221" s="191"/>
      <c r="E1221" s="187"/>
    </row>
    <row r="1222" spans="2:5" ht="15" customHeight="1" x14ac:dyDescent="0.3">
      <c r="B1222" s="16">
        <v>26</v>
      </c>
      <c r="C1222" s="13"/>
      <c r="D1222" s="186"/>
      <c r="E1222" s="187"/>
    </row>
    <row r="1223" spans="2:5" ht="15" customHeight="1" x14ac:dyDescent="0.3">
      <c r="B1223" s="16">
        <v>27</v>
      </c>
      <c r="C1223" s="279"/>
      <c r="D1223" s="186"/>
      <c r="E1223" s="187"/>
    </row>
    <row r="1224" spans="2:5" ht="15" customHeight="1" x14ac:dyDescent="0.3">
      <c r="B1224" s="16">
        <v>28</v>
      </c>
      <c r="C1224" s="279"/>
      <c r="D1224" s="191"/>
      <c r="E1224" s="187"/>
    </row>
    <row r="1225" spans="2:5" ht="15" customHeight="1" x14ac:dyDescent="0.3">
      <c r="B1225" s="16">
        <v>29</v>
      </c>
      <c r="C1225" s="279"/>
      <c r="D1225" s="186"/>
      <c r="E1225" s="187"/>
    </row>
    <row r="1226" spans="2:5" ht="15" customHeight="1" x14ac:dyDescent="0.3">
      <c r="B1226" s="16">
        <v>30</v>
      </c>
      <c r="C1226" s="279"/>
      <c r="D1226" s="191"/>
      <c r="E1226" s="187"/>
    </row>
    <row r="1227" spans="2:5" ht="15" customHeight="1" x14ac:dyDescent="0.3">
      <c r="B1227" s="192">
        <v>29</v>
      </c>
      <c r="C1227" s="211"/>
      <c r="D1227" s="186"/>
      <c r="E1227" s="187"/>
    </row>
    <row r="1228" spans="2:5" ht="15" customHeight="1" x14ac:dyDescent="0.3">
      <c r="B1228" s="192">
        <v>30</v>
      </c>
      <c r="C1228" s="211"/>
      <c r="D1228" s="186"/>
      <c r="E1228" s="187"/>
    </row>
    <row r="1229" spans="2:5" ht="15" customHeight="1" x14ac:dyDescent="0.3">
      <c r="B1229" s="195"/>
      <c r="C1229" s="196"/>
      <c r="D1229" s="168" t="s">
        <v>310</v>
      </c>
      <c r="E1229" s="197">
        <f>SUM(E1197:E1228)</f>
        <v>0</v>
      </c>
    </row>
    <row r="1240" spans="2:5" ht="15" customHeight="1" x14ac:dyDescent="0.3">
      <c r="B1240" s="177" t="s">
        <v>357</v>
      </c>
      <c r="D1240" s="178"/>
    </row>
    <row r="1241" spans="2:5" ht="15" customHeight="1" x14ac:dyDescent="0.3">
      <c r="B1241" s="168" t="s">
        <v>359</v>
      </c>
    </row>
    <row r="1243" spans="2:5" ht="15" customHeight="1" thickBot="1" x14ac:dyDescent="0.35">
      <c r="B1243" s="376" t="s">
        <v>9</v>
      </c>
      <c r="C1243" s="377"/>
      <c r="D1243" s="179" t="s">
        <v>308</v>
      </c>
      <c r="E1243" s="180" t="s">
        <v>309</v>
      </c>
    </row>
    <row r="1244" spans="2:5" ht="15" customHeight="1" thickTop="1" x14ac:dyDescent="0.3">
      <c r="B1244" s="181">
        <v>1</v>
      </c>
      <c r="C1244" s="182"/>
      <c r="D1244" s="183"/>
      <c r="E1244" s="184"/>
    </row>
    <row r="1245" spans="2:5" ht="15" customHeight="1" x14ac:dyDescent="0.3">
      <c r="B1245" s="185">
        <v>2</v>
      </c>
      <c r="C1245" s="161"/>
      <c r="D1245" s="186"/>
      <c r="E1245" s="187"/>
    </row>
    <row r="1246" spans="2:5" ht="15" customHeight="1" x14ac:dyDescent="0.3">
      <c r="B1246" s="185">
        <v>3</v>
      </c>
      <c r="C1246" s="163"/>
      <c r="D1246" s="191"/>
      <c r="E1246" s="187"/>
    </row>
    <row r="1247" spans="2:5" ht="15" customHeight="1" x14ac:dyDescent="0.3">
      <c r="B1247" s="189">
        <v>4</v>
      </c>
      <c r="C1247" s="173"/>
      <c r="D1247" s="186"/>
      <c r="E1247" s="187"/>
    </row>
    <row r="1248" spans="2:5" ht="15" customHeight="1" x14ac:dyDescent="0.3">
      <c r="B1248" s="189">
        <v>5</v>
      </c>
      <c r="C1248" s="172"/>
      <c r="D1248" s="191"/>
      <c r="E1248" s="187"/>
    </row>
    <row r="1249" spans="2:5" ht="15" customHeight="1" x14ac:dyDescent="0.3">
      <c r="B1249" s="189">
        <v>6</v>
      </c>
      <c r="C1249" s="172"/>
      <c r="D1249" s="186"/>
      <c r="E1249" s="187"/>
    </row>
    <row r="1250" spans="2:5" ht="15" customHeight="1" x14ac:dyDescent="0.3">
      <c r="B1250" s="231">
        <v>7</v>
      </c>
      <c r="C1250" s="214"/>
      <c r="D1250" s="215"/>
      <c r="E1250" s="216"/>
    </row>
    <row r="1251" spans="2:5" ht="15" customHeight="1" x14ac:dyDescent="0.3">
      <c r="B1251" s="227"/>
      <c r="C1251" s="217"/>
      <c r="D1251" s="208"/>
      <c r="E1251" s="218"/>
    </row>
    <row r="1252" spans="2:5" ht="15" customHeight="1" x14ac:dyDescent="0.3">
      <c r="B1252" s="189">
        <v>8</v>
      </c>
      <c r="C1252" s="173"/>
      <c r="D1252" s="191"/>
      <c r="E1252" s="187"/>
    </row>
    <row r="1253" spans="2:5" ht="15" customHeight="1" x14ac:dyDescent="0.3">
      <c r="B1253" s="185">
        <v>9</v>
      </c>
      <c r="C1253" s="171"/>
      <c r="D1253" s="186"/>
      <c r="E1253" s="187"/>
    </row>
    <row r="1254" spans="2:5" ht="15" customHeight="1" x14ac:dyDescent="0.3">
      <c r="B1254" s="185">
        <v>10</v>
      </c>
      <c r="C1254" s="163"/>
      <c r="D1254" s="191"/>
      <c r="E1254" s="187"/>
    </row>
    <row r="1255" spans="2:5" ht="15" customHeight="1" x14ac:dyDescent="0.3">
      <c r="B1255" s="189">
        <v>11</v>
      </c>
      <c r="C1255" s="117"/>
      <c r="D1255" s="186"/>
      <c r="E1255" s="187"/>
    </row>
    <row r="1256" spans="2:5" ht="15" customHeight="1" x14ac:dyDescent="0.3">
      <c r="B1256" s="189">
        <v>12</v>
      </c>
      <c r="C1256" s="173"/>
      <c r="D1256" s="191"/>
      <c r="E1256" s="187"/>
    </row>
    <row r="1257" spans="2:5" ht="15" customHeight="1" x14ac:dyDescent="0.3">
      <c r="B1257" s="189">
        <v>13</v>
      </c>
      <c r="C1257" s="117"/>
      <c r="D1257" s="176"/>
      <c r="E1257" s="187"/>
    </row>
    <row r="1258" spans="2:5" ht="15" customHeight="1" x14ac:dyDescent="0.3">
      <c r="B1258" s="189">
        <v>14</v>
      </c>
      <c r="C1258" s="173"/>
      <c r="D1258" s="191"/>
      <c r="E1258" s="187"/>
    </row>
    <row r="1259" spans="2:5" ht="15" customHeight="1" x14ac:dyDescent="0.3">
      <c r="B1259" s="189">
        <v>15</v>
      </c>
      <c r="C1259" s="173"/>
      <c r="D1259" s="191"/>
      <c r="E1259" s="187"/>
    </row>
    <row r="1260" spans="2:5" ht="15" customHeight="1" x14ac:dyDescent="0.3">
      <c r="B1260" s="192">
        <v>16</v>
      </c>
      <c r="C1260" s="211"/>
      <c r="D1260" s="186"/>
      <c r="E1260" s="187"/>
    </row>
    <row r="1261" spans="2:5" ht="15" customHeight="1" x14ac:dyDescent="0.3">
      <c r="B1261" s="192">
        <v>17</v>
      </c>
      <c r="C1261" s="163"/>
      <c r="D1261" s="191"/>
      <c r="E1261" s="187"/>
    </row>
    <row r="1262" spans="2:5" ht="15" customHeight="1" x14ac:dyDescent="0.3">
      <c r="B1262" s="175">
        <v>18</v>
      </c>
      <c r="C1262" s="173"/>
      <c r="D1262" s="208"/>
      <c r="E1262" s="218"/>
    </row>
    <row r="1263" spans="2:5" ht="15" customHeight="1" x14ac:dyDescent="0.3">
      <c r="B1263" s="175">
        <v>19</v>
      </c>
      <c r="C1263" s="173"/>
      <c r="D1263" s="191"/>
      <c r="E1263" s="187"/>
    </row>
    <row r="1264" spans="2:5" ht="15" customHeight="1" x14ac:dyDescent="0.3">
      <c r="B1264" s="175">
        <v>20</v>
      </c>
      <c r="C1264" s="210"/>
      <c r="D1264" s="186"/>
      <c r="E1264" s="187"/>
    </row>
    <row r="1265" spans="2:6" ht="15" customHeight="1" x14ac:dyDescent="0.3">
      <c r="B1265" s="175">
        <v>21</v>
      </c>
      <c r="C1265" s="173"/>
      <c r="D1265" s="191"/>
      <c r="E1265" s="187"/>
    </row>
    <row r="1266" spans="2:6" ht="15" customHeight="1" x14ac:dyDescent="0.3">
      <c r="B1266" s="175">
        <v>22</v>
      </c>
      <c r="C1266" s="226"/>
      <c r="D1266" s="186"/>
      <c r="E1266" s="187"/>
    </row>
    <row r="1267" spans="2:6" ht="15" customHeight="1" x14ac:dyDescent="0.3">
      <c r="B1267" s="192">
        <v>23</v>
      </c>
      <c r="C1267" s="194"/>
      <c r="D1267" s="191"/>
      <c r="E1267" s="187"/>
    </row>
    <row r="1268" spans="2:6" ht="15" customHeight="1" x14ac:dyDescent="0.3">
      <c r="B1268" s="192">
        <v>24</v>
      </c>
      <c r="C1268" s="171"/>
      <c r="D1268" s="186"/>
      <c r="E1268" s="187"/>
    </row>
    <row r="1269" spans="2:6" ht="15" customHeight="1" x14ac:dyDescent="0.3">
      <c r="B1269" s="175">
        <v>25</v>
      </c>
      <c r="C1269" s="173"/>
      <c r="D1269" s="191"/>
      <c r="E1269" s="187"/>
    </row>
    <row r="1270" spans="2:6" ht="15" customHeight="1" x14ac:dyDescent="0.3">
      <c r="B1270" s="175">
        <v>26</v>
      </c>
      <c r="C1270" s="210"/>
      <c r="D1270" s="186"/>
      <c r="E1270" s="187"/>
    </row>
    <row r="1271" spans="2:6" ht="15" customHeight="1" x14ac:dyDescent="0.3">
      <c r="B1271" s="175">
        <v>27</v>
      </c>
      <c r="C1271" s="210"/>
      <c r="D1271" s="186"/>
      <c r="E1271" s="187"/>
    </row>
    <row r="1272" spans="2:6" ht="15" customHeight="1" x14ac:dyDescent="0.3">
      <c r="B1272" s="175">
        <v>28</v>
      </c>
      <c r="C1272" s="173"/>
      <c r="D1272" s="191"/>
      <c r="E1272" s="187"/>
    </row>
    <row r="1273" spans="2:6" ht="15" customHeight="1" x14ac:dyDescent="0.3">
      <c r="B1273" s="175">
        <v>29</v>
      </c>
      <c r="C1273" s="210"/>
      <c r="D1273" s="186"/>
      <c r="E1273" s="187"/>
    </row>
    <row r="1274" spans="2:6" ht="15" customHeight="1" x14ac:dyDescent="0.3">
      <c r="B1274" s="192">
        <v>30</v>
      </c>
      <c r="C1274" s="194"/>
      <c r="D1274" s="191"/>
      <c r="E1274" s="187"/>
    </row>
    <row r="1275" spans="2:6" ht="15" customHeight="1" x14ac:dyDescent="0.3">
      <c r="B1275" s="192">
        <v>31</v>
      </c>
      <c r="C1275" s="163"/>
      <c r="D1275" s="186"/>
      <c r="E1275" s="187"/>
    </row>
    <row r="1276" spans="2:6" ht="15" customHeight="1" x14ac:dyDescent="0.3">
      <c r="B1276" s="175">
        <v>31</v>
      </c>
      <c r="C1276" s="173"/>
      <c r="D1276" s="191"/>
      <c r="E1276" s="187"/>
    </row>
    <row r="1277" spans="2:6" ht="15" customHeight="1" x14ac:dyDescent="0.3">
      <c r="B1277" s="175">
        <v>31</v>
      </c>
      <c r="C1277" s="167"/>
      <c r="D1277" s="186"/>
      <c r="E1277" s="212"/>
      <c r="F1277" s="213"/>
    </row>
    <row r="1278" spans="2:6" ht="15" customHeight="1" x14ac:dyDescent="0.3">
      <c r="D1278" s="168" t="s">
        <v>310</v>
      </c>
      <c r="E1278" s="197">
        <f>SUM(E1244:E1277)</f>
        <v>0</v>
      </c>
    </row>
    <row r="1279" spans="2:6" ht="15" customHeight="1" x14ac:dyDescent="0.3">
      <c r="E1279" s="197"/>
    </row>
    <row r="1280" spans="2:6" ht="15" customHeight="1" x14ac:dyDescent="0.3">
      <c r="E1280" s="197"/>
    </row>
    <row r="1281" spans="1:7" ht="15" customHeight="1" x14ac:dyDescent="0.3">
      <c r="E1281" s="197"/>
    </row>
    <row r="1287" spans="1:7" x14ac:dyDescent="0.3">
      <c r="A1287" s="90"/>
      <c r="B1287" s="90"/>
      <c r="C1287" s="90"/>
      <c r="D1287" s="90"/>
      <c r="E1287" s="90"/>
      <c r="F1287" s="90"/>
      <c r="G1287" s="90"/>
    </row>
    <row r="1288" spans="1:7" x14ac:dyDescent="0.3">
      <c r="A1288" s="90"/>
      <c r="B1288" s="291" t="s">
        <v>304</v>
      </c>
      <c r="C1288" s="90"/>
      <c r="D1288" s="292" t="s">
        <v>307</v>
      </c>
      <c r="E1288" s="291" t="s">
        <v>336</v>
      </c>
      <c r="F1288" s="90"/>
      <c r="G1288" s="90"/>
    </row>
    <row r="1289" spans="1:7" x14ac:dyDescent="0.3">
      <c r="A1289" s="90"/>
      <c r="B1289" s="90" t="s">
        <v>306</v>
      </c>
      <c r="C1289" s="90"/>
      <c r="D1289" s="90"/>
      <c r="E1289" s="90"/>
      <c r="F1289" s="90"/>
      <c r="G1289" s="90"/>
    </row>
    <row r="1290" spans="1:7" x14ac:dyDescent="0.3">
      <c r="A1290" s="90"/>
      <c r="B1290" s="90"/>
      <c r="C1290" s="90"/>
      <c r="D1290" s="90"/>
      <c r="E1290" s="90"/>
      <c r="F1290" s="90"/>
      <c r="G1290" s="90"/>
    </row>
    <row r="1291" spans="1:7" ht="16.2" thickBot="1" x14ac:dyDescent="0.35">
      <c r="A1291" s="90"/>
      <c r="B1291" s="376" t="s">
        <v>1</v>
      </c>
      <c r="C1291" s="383"/>
      <c r="D1291" s="293" t="s">
        <v>308</v>
      </c>
      <c r="E1291" s="294" t="s">
        <v>309</v>
      </c>
      <c r="F1291" s="90"/>
      <c r="G1291" s="90"/>
    </row>
    <row r="1292" spans="1:7" ht="16.2" thickTop="1" x14ac:dyDescent="0.3">
      <c r="A1292" s="90"/>
      <c r="B1292" s="227">
        <v>1</v>
      </c>
      <c r="C1292" s="295"/>
      <c r="D1292" s="296"/>
      <c r="E1292" s="297"/>
      <c r="F1292" s="90"/>
      <c r="G1292" s="90"/>
    </row>
    <row r="1293" spans="1:7" x14ac:dyDescent="0.3">
      <c r="A1293" s="90"/>
      <c r="B1293" s="189">
        <v>2</v>
      </c>
      <c r="C1293" s="167"/>
      <c r="D1293" s="191"/>
      <c r="E1293" s="298"/>
      <c r="F1293" s="90"/>
      <c r="G1293" s="90"/>
    </row>
    <row r="1294" spans="1:7" x14ac:dyDescent="0.3">
      <c r="A1294" s="90"/>
      <c r="B1294" s="189">
        <v>3</v>
      </c>
      <c r="C1294" s="199"/>
      <c r="D1294" s="191"/>
      <c r="E1294" s="298"/>
      <c r="F1294" s="90"/>
      <c r="G1294" s="90"/>
    </row>
    <row r="1295" spans="1:7" x14ac:dyDescent="0.3">
      <c r="A1295" s="90"/>
      <c r="B1295" s="189">
        <v>4</v>
      </c>
      <c r="C1295" s="173"/>
      <c r="D1295" s="191"/>
      <c r="E1295" s="298"/>
      <c r="F1295" s="90"/>
      <c r="G1295" s="90"/>
    </row>
    <row r="1296" spans="1:7" x14ac:dyDescent="0.3">
      <c r="A1296" s="90"/>
      <c r="B1296" s="189">
        <v>5</v>
      </c>
      <c r="C1296" s="173"/>
      <c r="D1296" s="191"/>
      <c r="E1296" s="298"/>
      <c r="F1296" s="90"/>
      <c r="G1296" s="90"/>
    </row>
    <row r="1297" spans="1:7" x14ac:dyDescent="0.3">
      <c r="A1297" s="90"/>
      <c r="B1297" s="189">
        <v>6</v>
      </c>
      <c r="C1297" s="173"/>
      <c r="D1297" s="191"/>
      <c r="E1297" s="298"/>
      <c r="F1297" s="90"/>
      <c r="G1297" s="90"/>
    </row>
    <row r="1298" spans="1:7" x14ac:dyDescent="0.3">
      <c r="A1298" s="90"/>
      <c r="B1298" s="189">
        <v>7</v>
      </c>
      <c r="C1298" s="190"/>
      <c r="D1298" s="191"/>
      <c r="E1298" s="298"/>
      <c r="F1298" s="90"/>
      <c r="G1298" s="90"/>
    </row>
    <row r="1299" spans="1:7" x14ac:dyDescent="0.3">
      <c r="A1299" s="90"/>
      <c r="B1299" s="189">
        <v>8</v>
      </c>
      <c r="C1299" s="167"/>
      <c r="D1299" s="191"/>
      <c r="E1299" s="298"/>
      <c r="F1299" s="90"/>
      <c r="G1299" s="90"/>
    </row>
    <row r="1300" spans="1:7" x14ac:dyDescent="0.3">
      <c r="A1300" s="90"/>
      <c r="B1300" s="189">
        <v>9</v>
      </c>
      <c r="C1300" s="117"/>
      <c r="D1300" s="191"/>
      <c r="E1300" s="298"/>
      <c r="F1300" s="90"/>
      <c r="G1300" s="90"/>
    </row>
    <row r="1301" spans="1:7" x14ac:dyDescent="0.3">
      <c r="A1301" s="90"/>
      <c r="B1301" s="189">
        <v>10</v>
      </c>
      <c r="C1301" s="173"/>
      <c r="D1301" s="191"/>
      <c r="E1301" s="298"/>
      <c r="F1301" s="90"/>
      <c r="G1301" s="90"/>
    </row>
    <row r="1302" spans="1:7" x14ac:dyDescent="0.3">
      <c r="A1302" s="90"/>
      <c r="B1302" s="189">
        <v>11</v>
      </c>
      <c r="C1302" s="167"/>
      <c r="D1302" s="191"/>
      <c r="E1302" s="298"/>
      <c r="F1302" s="90"/>
      <c r="G1302" s="90"/>
    </row>
    <row r="1303" spans="1:7" x14ac:dyDescent="0.3">
      <c r="A1303" s="90"/>
      <c r="B1303" s="189">
        <v>12</v>
      </c>
      <c r="C1303" s="173"/>
      <c r="D1303" s="191"/>
      <c r="E1303" s="298"/>
      <c r="F1303" s="90"/>
      <c r="G1303" s="90"/>
    </row>
    <row r="1304" spans="1:7" x14ac:dyDescent="0.3">
      <c r="A1304" s="90"/>
      <c r="B1304" s="189">
        <v>13</v>
      </c>
      <c r="C1304" s="173"/>
      <c r="D1304" s="191"/>
      <c r="E1304" s="298"/>
      <c r="F1304" s="90"/>
      <c r="G1304" s="90"/>
    </row>
    <row r="1305" spans="1:7" x14ac:dyDescent="0.3">
      <c r="A1305" s="90"/>
      <c r="B1305" s="189">
        <v>14</v>
      </c>
      <c r="C1305" s="173"/>
      <c r="D1305" s="191"/>
      <c r="E1305" s="298"/>
      <c r="F1305" s="90"/>
      <c r="G1305" s="90"/>
    </row>
    <row r="1306" spans="1:7" x14ac:dyDescent="0.3">
      <c r="A1306" s="90"/>
      <c r="B1306" s="189">
        <v>15</v>
      </c>
      <c r="C1306" s="167"/>
      <c r="D1306" s="191"/>
      <c r="E1306" s="298"/>
      <c r="F1306" s="90"/>
      <c r="G1306" s="90"/>
    </row>
    <row r="1307" spans="1:7" x14ac:dyDescent="0.3">
      <c r="A1307" s="90"/>
      <c r="B1307" s="175">
        <v>16</v>
      </c>
      <c r="C1307" s="117"/>
      <c r="D1307" s="191"/>
      <c r="E1307" s="298"/>
      <c r="F1307" s="90"/>
      <c r="G1307" s="90"/>
    </row>
    <row r="1308" spans="1:7" x14ac:dyDescent="0.3">
      <c r="A1308" s="90"/>
      <c r="B1308" s="175">
        <v>17</v>
      </c>
      <c r="C1308" s="117"/>
      <c r="D1308" s="191"/>
      <c r="E1308" s="298"/>
      <c r="F1308" s="90"/>
      <c r="G1308" s="90"/>
    </row>
    <row r="1309" spans="1:7" x14ac:dyDescent="0.3">
      <c r="A1309" s="90"/>
      <c r="B1309" s="175">
        <v>18</v>
      </c>
      <c r="C1309" s="167"/>
      <c r="D1309" s="191"/>
      <c r="E1309" s="298"/>
      <c r="F1309" s="90"/>
      <c r="G1309" s="90"/>
    </row>
    <row r="1310" spans="1:7" x14ac:dyDescent="0.3">
      <c r="A1310" s="90"/>
      <c r="B1310" s="175">
        <v>19</v>
      </c>
      <c r="C1310" s="173"/>
      <c r="D1310" s="191"/>
      <c r="E1310" s="298"/>
      <c r="F1310" s="90"/>
      <c r="G1310" s="90"/>
    </row>
    <row r="1311" spans="1:7" x14ac:dyDescent="0.3">
      <c r="A1311" s="90"/>
      <c r="B1311" s="175">
        <v>20</v>
      </c>
      <c r="C1311" s="117"/>
      <c r="D1311" s="191"/>
      <c r="E1311" s="298"/>
      <c r="F1311" s="90"/>
      <c r="G1311" s="90"/>
    </row>
    <row r="1312" spans="1:7" x14ac:dyDescent="0.3">
      <c r="A1312" s="90"/>
      <c r="B1312" s="192">
        <v>21</v>
      </c>
      <c r="C1312" s="171"/>
      <c r="D1312" s="191"/>
      <c r="E1312" s="298"/>
      <c r="F1312" s="90"/>
      <c r="G1312" s="90"/>
    </row>
    <row r="1313" spans="1:7" x14ac:dyDescent="0.3">
      <c r="A1313" s="90"/>
      <c r="B1313" s="192">
        <v>22</v>
      </c>
      <c r="C1313" s="171"/>
      <c r="D1313" s="191"/>
      <c r="E1313" s="298"/>
      <c r="F1313" s="90"/>
      <c r="G1313" s="90"/>
    </row>
    <row r="1314" spans="1:7" x14ac:dyDescent="0.3">
      <c r="A1314" s="90"/>
      <c r="B1314" s="175">
        <v>23</v>
      </c>
      <c r="C1314" s="117"/>
      <c r="D1314" s="191"/>
      <c r="E1314" s="298"/>
      <c r="F1314" s="90"/>
      <c r="G1314" s="90"/>
    </row>
    <row r="1315" spans="1:7" x14ac:dyDescent="0.3">
      <c r="A1315" s="90"/>
      <c r="B1315" s="175">
        <v>24</v>
      </c>
      <c r="C1315" s="173"/>
      <c r="D1315" s="191"/>
      <c r="E1315" s="298"/>
      <c r="F1315" s="90"/>
      <c r="G1315" s="90"/>
    </row>
    <row r="1316" spans="1:7" x14ac:dyDescent="0.3">
      <c r="A1316" s="90"/>
      <c r="B1316" s="175">
        <v>25</v>
      </c>
      <c r="C1316" s="167"/>
      <c r="D1316" s="191"/>
      <c r="E1316" s="298"/>
      <c r="F1316" s="90"/>
      <c r="G1316" s="90"/>
    </row>
    <row r="1317" spans="1:7" x14ac:dyDescent="0.3">
      <c r="A1317" s="90"/>
      <c r="B1317" s="175">
        <v>26</v>
      </c>
      <c r="C1317" s="173"/>
      <c r="D1317" s="191"/>
      <c r="E1317" s="298"/>
      <c r="F1317" s="90"/>
      <c r="G1317" s="90"/>
    </row>
    <row r="1318" spans="1:7" x14ac:dyDescent="0.3">
      <c r="A1318" s="90"/>
      <c r="B1318" s="175">
        <v>27</v>
      </c>
      <c r="C1318" s="173"/>
      <c r="D1318" s="191"/>
      <c r="E1318" s="298"/>
      <c r="F1318" s="90"/>
      <c r="G1318" s="90"/>
    </row>
    <row r="1319" spans="1:7" x14ac:dyDescent="0.3">
      <c r="A1319" s="90"/>
      <c r="B1319" s="192">
        <v>28</v>
      </c>
      <c r="C1319" s="171"/>
      <c r="D1319" s="191"/>
      <c r="E1319" s="298"/>
      <c r="F1319" s="90"/>
      <c r="G1319" s="90"/>
    </row>
    <row r="1320" spans="1:7" x14ac:dyDescent="0.3">
      <c r="A1320" s="90"/>
      <c r="B1320" s="192">
        <v>29</v>
      </c>
      <c r="C1320" s="162"/>
      <c r="D1320" s="191"/>
      <c r="E1320" s="298"/>
      <c r="F1320" s="90"/>
      <c r="G1320" s="90"/>
    </row>
    <row r="1321" spans="1:7" x14ac:dyDescent="0.3">
      <c r="A1321" s="90"/>
      <c r="B1321" s="175">
        <v>30</v>
      </c>
      <c r="C1321" s="172"/>
      <c r="D1321" s="191"/>
      <c r="E1321" s="298"/>
      <c r="F1321" s="90"/>
      <c r="G1321" s="90"/>
    </row>
    <row r="1322" spans="1:7" x14ac:dyDescent="0.3">
      <c r="A1322" s="90"/>
      <c r="B1322" s="195"/>
      <c r="C1322" s="196"/>
      <c r="D1322" s="90" t="s">
        <v>310</v>
      </c>
      <c r="E1322" s="299">
        <f>SUM(E1292:E1321)</f>
        <v>0</v>
      </c>
      <c r="F1322" s="90"/>
      <c r="G1322" s="90"/>
    </row>
    <row r="1323" spans="1:7" x14ac:dyDescent="0.3">
      <c r="A1323" s="90"/>
      <c r="B1323" s="90"/>
      <c r="C1323" s="90"/>
      <c r="D1323" s="90"/>
      <c r="E1323" s="90"/>
      <c r="F1323" s="90"/>
      <c r="G1323" s="90"/>
    </row>
    <row r="1324" spans="1:7" x14ac:dyDescent="0.3">
      <c r="A1324" s="90"/>
      <c r="B1324" s="90"/>
      <c r="C1324" s="90"/>
      <c r="D1324" s="90"/>
      <c r="E1324" s="90"/>
      <c r="F1324" s="90"/>
      <c r="G1324" s="90"/>
    </row>
    <row r="1325" spans="1:7" x14ac:dyDescent="0.3">
      <c r="A1325" s="90"/>
      <c r="B1325" s="90"/>
      <c r="C1325" s="90"/>
      <c r="D1325" s="90"/>
      <c r="E1325" s="90"/>
      <c r="F1325" s="90"/>
      <c r="G1325" s="90"/>
    </row>
    <row r="1326" spans="1:7" x14ac:dyDescent="0.3">
      <c r="A1326" s="90"/>
      <c r="B1326" s="90"/>
      <c r="C1326" s="90"/>
      <c r="D1326" s="90"/>
      <c r="E1326" s="90"/>
      <c r="F1326" s="90"/>
      <c r="G1326" s="90"/>
    </row>
    <row r="1327" spans="1:7" x14ac:dyDescent="0.3">
      <c r="A1327" s="90"/>
      <c r="B1327" s="90"/>
      <c r="C1327" s="90"/>
      <c r="D1327" s="90"/>
      <c r="E1327" s="90"/>
      <c r="F1327" s="90"/>
      <c r="G1327" s="90"/>
    </row>
    <row r="1328" spans="1:7" x14ac:dyDescent="0.3">
      <c r="A1328" s="90"/>
      <c r="B1328" s="90"/>
      <c r="C1328" s="90"/>
      <c r="D1328" s="90"/>
      <c r="E1328" s="90"/>
      <c r="F1328" s="90"/>
      <c r="G1328" s="90"/>
    </row>
    <row r="1329" spans="1:7" x14ac:dyDescent="0.3">
      <c r="A1329" s="90"/>
      <c r="B1329" s="90"/>
      <c r="C1329" s="90"/>
      <c r="D1329" s="90"/>
      <c r="E1329" s="90"/>
      <c r="F1329" s="90"/>
      <c r="G1329" s="90"/>
    </row>
    <row r="1330" spans="1:7" x14ac:dyDescent="0.3">
      <c r="A1330" s="90"/>
      <c r="B1330" s="90"/>
      <c r="C1330" s="90"/>
      <c r="D1330" s="90"/>
      <c r="E1330" s="90"/>
      <c r="F1330" s="90"/>
      <c r="G1330" s="90"/>
    </row>
    <row r="1331" spans="1:7" x14ac:dyDescent="0.3">
      <c r="A1331" s="90"/>
      <c r="B1331" s="90"/>
      <c r="C1331" s="90"/>
      <c r="D1331" s="90"/>
      <c r="E1331" s="90"/>
      <c r="F1331" s="90"/>
      <c r="G1331" s="90"/>
    </row>
    <row r="1332" spans="1:7" x14ac:dyDescent="0.3">
      <c r="A1332" s="90"/>
      <c r="B1332" s="90"/>
      <c r="C1332" s="90"/>
      <c r="D1332" s="90"/>
      <c r="E1332" s="90"/>
      <c r="F1332" s="90"/>
      <c r="G1332" s="90"/>
    </row>
    <row r="1333" spans="1:7" x14ac:dyDescent="0.3">
      <c r="A1333" s="90"/>
      <c r="B1333" s="90"/>
      <c r="C1333" s="90"/>
      <c r="D1333" s="90"/>
      <c r="E1333" s="90"/>
      <c r="F1333" s="90"/>
      <c r="G1333" s="90"/>
    </row>
    <row r="1334" spans="1:7" x14ac:dyDescent="0.3">
      <c r="A1334" s="90"/>
      <c r="B1334" s="291" t="s">
        <v>304</v>
      </c>
      <c r="C1334" s="90"/>
      <c r="D1334" s="292" t="s">
        <v>307</v>
      </c>
      <c r="E1334" s="291" t="s">
        <v>336</v>
      </c>
      <c r="F1334" s="90"/>
      <c r="G1334" s="90"/>
    </row>
    <row r="1335" spans="1:7" x14ac:dyDescent="0.3">
      <c r="A1335" s="90"/>
      <c r="B1335" s="90" t="s">
        <v>306</v>
      </c>
      <c r="C1335" s="90"/>
      <c r="D1335" s="90"/>
      <c r="E1335" s="90"/>
      <c r="F1335" s="90"/>
      <c r="G1335" s="90"/>
    </row>
    <row r="1336" spans="1:7" x14ac:dyDescent="0.3">
      <c r="A1336" s="90"/>
      <c r="B1336" s="90"/>
      <c r="C1336" s="90"/>
      <c r="D1336" s="90"/>
      <c r="E1336" s="90"/>
      <c r="F1336" s="90"/>
      <c r="G1336" s="90"/>
    </row>
    <row r="1337" spans="1:7" ht="16.2" thickBot="1" x14ac:dyDescent="0.35">
      <c r="A1337" s="90"/>
      <c r="B1337" s="376" t="s">
        <v>2</v>
      </c>
      <c r="C1337" s="383"/>
      <c r="D1337" s="293" t="s">
        <v>308</v>
      </c>
      <c r="E1337" s="294" t="s">
        <v>309</v>
      </c>
      <c r="F1337" s="90"/>
      <c r="G1337" s="90"/>
    </row>
    <row r="1338" spans="1:7" ht="16.2" thickTop="1" x14ac:dyDescent="0.3">
      <c r="A1338" s="90"/>
      <c r="B1338" s="227">
        <v>1</v>
      </c>
      <c r="C1338" s="295"/>
      <c r="D1338" s="296"/>
      <c r="E1338" s="297"/>
      <c r="F1338" s="90"/>
      <c r="G1338" s="90"/>
    </row>
    <row r="1339" spans="1:7" x14ac:dyDescent="0.3">
      <c r="A1339" s="90"/>
      <c r="B1339" s="189">
        <v>2</v>
      </c>
      <c r="C1339" s="167"/>
      <c r="D1339" s="191"/>
      <c r="E1339" s="298"/>
      <c r="F1339" s="90"/>
      <c r="G1339" s="90"/>
    </row>
    <row r="1340" spans="1:7" x14ac:dyDescent="0.3">
      <c r="A1340" s="90"/>
      <c r="B1340" s="189">
        <v>3</v>
      </c>
      <c r="C1340" s="199"/>
      <c r="D1340" s="191"/>
      <c r="E1340" s="298"/>
      <c r="F1340" s="90"/>
      <c r="G1340" s="90"/>
    </row>
    <row r="1341" spans="1:7" x14ac:dyDescent="0.3">
      <c r="A1341" s="90"/>
      <c r="B1341" s="189">
        <v>4</v>
      </c>
      <c r="C1341" s="173"/>
      <c r="D1341" s="191"/>
      <c r="E1341" s="298"/>
      <c r="F1341" s="90"/>
      <c r="G1341" s="90"/>
    </row>
    <row r="1342" spans="1:7" x14ac:dyDescent="0.3">
      <c r="A1342" s="90"/>
      <c r="B1342" s="185">
        <v>5</v>
      </c>
      <c r="C1342" s="171"/>
      <c r="D1342" s="191"/>
      <c r="E1342" s="298"/>
      <c r="F1342" s="90"/>
      <c r="G1342" s="90"/>
    </row>
    <row r="1343" spans="1:7" x14ac:dyDescent="0.3">
      <c r="A1343" s="90"/>
      <c r="B1343" s="185">
        <v>6</v>
      </c>
      <c r="C1343" s="171"/>
      <c r="D1343" s="191"/>
      <c r="E1343" s="298"/>
      <c r="F1343" s="90"/>
      <c r="G1343" s="90"/>
    </row>
    <row r="1344" spans="1:7" x14ac:dyDescent="0.3">
      <c r="A1344" s="90"/>
      <c r="B1344" s="189">
        <v>7</v>
      </c>
      <c r="C1344" s="190"/>
      <c r="D1344" s="191"/>
      <c r="E1344" s="298"/>
      <c r="F1344" s="90"/>
      <c r="G1344" s="90"/>
    </row>
    <row r="1345" spans="1:7" x14ac:dyDescent="0.3">
      <c r="A1345" s="90"/>
      <c r="B1345" s="189">
        <v>8</v>
      </c>
      <c r="C1345" s="167"/>
      <c r="D1345" s="191"/>
      <c r="E1345" s="298"/>
      <c r="F1345" s="90"/>
      <c r="G1345" s="90"/>
    </row>
    <row r="1346" spans="1:7" x14ac:dyDescent="0.3">
      <c r="A1346" s="90"/>
      <c r="B1346" s="189">
        <v>9</v>
      </c>
      <c r="C1346" s="117"/>
      <c r="D1346" s="191"/>
      <c r="E1346" s="298"/>
      <c r="F1346" s="90"/>
      <c r="G1346" s="90"/>
    </row>
    <row r="1347" spans="1:7" x14ac:dyDescent="0.3">
      <c r="A1347" s="90"/>
      <c r="B1347" s="189">
        <v>10</v>
      </c>
      <c r="C1347" s="173"/>
      <c r="D1347" s="191"/>
      <c r="E1347" s="298"/>
      <c r="F1347" s="90"/>
      <c r="G1347" s="90"/>
    </row>
    <row r="1348" spans="1:7" x14ac:dyDescent="0.3">
      <c r="A1348" s="90"/>
      <c r="B1348" s="189">
        <v>11</v>
      </c>
      <c r="C1348" s="167"/>
      <c r="D1348" s="191"/>
      <c r="E1348" s="298"/>
      <c r="F1348" s="90"/>
      <c r="G1348" s="90"/>
    </row>
    <row r="1349" spans="1:7" x14ac:dyDescent="0.3">
      <c r="A1349" s="90"/>
      <c r="B1349" s="185">
        <v>12</v>
      </c>
      <c r="C1349" s="171"/>
      <c r="D1349" s="191"/>
      <c r="E1349" s="298"/>
      <c r="F1349" s="90"/>
      <c r="G1349" s="90"/>
    </row>
    <row r="1350" spans="1:7" x14ac:dyDescent="0.3">
      <c r="A1350" s="90"/>
      <c r="B1350" s="185">
        <v>13</v>
      </c>
      <c r="C1350" s="171"/>
      <c r="D1350" s="191"/>
      <c r="E1350" s="298"/>
      <c r="F1350" s="90"/>
      <c r="G1350" s="90"/>
    </row>
    <row r="1351" spans="1:7" x14ac:dyDescent="0.3">
      <c r="A1351" s="90"/>
      <c r="B1351" s="189">
        <v>14</v>
      </c>
      <c r="C1351" s="173"/>
      <c r="D1351" s="191"/>
      <c r="E1351" s="298"/>
      <c r="F1351" s="90"/>
      <c r="G1351" s="90"/>
    </row>
    <row r="1352" spans="1:7" x14ac:dyDescent="0.3">
      <c r="A1352" s="90"/>
      <c r="B1352" s="189">
        <v>15</v>
      </c>
      <c r="C1352" s="167"/>
      <c r="D1352" s="191"/>
      <c r="E1352" s="298"/>
      <c r="F1352" s="90"/>
      <c r="G1352" s="90"/>
    </row>
    <row r="1353" spans="1:7" x14ac:dyDescent="0.3">
      <c r="A1353" s="90"/>
      <c r="B1353" s="175">
        <v>16</v>
      </c>
      <c r="C1353" s="117"/>
      <c r="D1353" s="191"/>
      <c r="E1353" s="298"/>
      <c r="F1353" s="90"/>
      <c r="G1353" s="90"/>
    </row>
    <row r="1354" spans="1:7" x14ac:dyDescent="0.3">
      <c r="A1354" s="90"/>
      <c r="B1354" s="175">
        <v>17</v>
      </c>
      <c r="C1354" s="117"/>
      <c r="D1354" s="191"/>
      <c r="E1354" s="298"/>
      <c r="F1354" s="90"/>
      <c r="G1354" s="90"/>
    </row>
    <row r="1355" spans="1:7" x14ac:dyDescent="0.3">
      <c r="A1355" s="90"/>
      <c r="B1355" s="175">
        <v>18</v>
      </c>
      <c r="C1355" s="167"/>
      <c r="D1355" s="191"/>
      <c r="E1355" s="298"/>
      <c r="F1355" s="90"/>
      <c r="G1355" s="90"/>
    </row>
    <row r="1356" spans="1:7" x14ac:dyDescent="0.3">
      <c r="A1356" s="90"/>
      <c r="B1356" s="192">
        <v>19</v>
      </c>
      <c r="C1356" s="171"/>
      <c r="D1356" s="191"/>
      <c r="E1356" s="298"/>
      <c r="F1356" s="90"/>
      <c r="G1356" s="90"/>
    </row>
    <row r="1357" spans="1:7" x14ac:dyDescent="0.3">
      <c r="A1357" s="90"/>
      <c r="B1357" s="192">
        <v>20</v>
      </c>
      <c r="C1357" s="163"/>
      <c r="D1357" s="191"/>
      <c r="E1357" s="298"/>
      <c r="F1357" s="90"/>
      <c r="G1357" s="90"/>
    </row>
    <row r="1358" spans="1:7" x14ac:dyDescent="0.3">
      <c r="A1358" s="90"/>
      <c r="B1358" s="175">
        <v>21</v>
      </c>
      <c r="C1358" s="173"/>
      <c r="D1358" s="191"/>
      <c r="E1358" s="298"/>
      <c r="F1358" s="90"/>
      <c r="G1358" s="90"/>
    </row>
    <row r="1359" spans="1:7" x14ac:dyDescent="0.3">
      <c r="A1359" s="90"/>
      <c r="B1359" s="175">
        <v>22</v>
      </c>
      <c r="C1359" s="173"/>
      <c r="D1359" s="191"/>
      <c r="E1359" s="298"/>
      <c r="F1359" s="90"/>
      <c r="G1359" s="90"/>
    </row>
    <row r="1360" spans="1:7" x14ac:dyDescent="0.3">
      <c r="A1360" s="90"/>
      <c r="B1360" s="175">
        <v>23</v>
      </c>
      <c r="C1360" s="117"/>
      <c r="D1360" s="191"/>
      <c r="E1360" s="298"/>
      <c r="F1360" s="90"/>
      <c r="G1360" s="90"/>
    </row>
    <row r="1361" spans="1:7" x14ac:dyDescent="0.3">
      <c r="A1361" s="90"/>
      <c r="B1361" s="175">
        <v>24</v>
      </c>
      <c r="C1361" s="173"/>
      <c r="D1361" s="191"/>
      <c r="E1361" s="298"/>
      <c r="F1361" s="90"/>
      <c r="G1361" s="90"/>
    </row>
    <row r="1362" spans="1:7" x14ac:dyDescent="0.3">
      <c r="A1362" s="90"/>
      <c r="B1362" s="175">
        <v>25</v>
      </c>
      <c r="C1362" s="167"/>
      <c r="D1362" s="191"/>
      <c r="E1362" s="298"/>
      <c r="F1362" s="90"/>
      <c r="G1362" s="90"/>
    </row>
    <row r="1363" spans="1:7" x14ac:dyDescent="0.3">
      <c r="A1363" s="90"/>
      <c r="B1363" s="192">
        <v>26</v>
      </c>
      <c r="C1363" s="171"/>
      <c r="D1363" s="191"/>
      <c r="E1363" s="298"/>
      <c r="F1363" s="90"/>
      <c r="G1363" s="90"/>
    </row>
    <row r="1364" spans="1:7" x14ac:dyDescent="0.3">
      <c r="A1364" s="90"/>
      <c r="B1364" s="192">
        <v>27</v>
      </c>
      <c r="C1364" s="171"/>
      <c r="D1364" s="191"/>
      <c r="E1364" s="298"/>
      <c r="F1364" s="90"/>
      <c r="G1364" s="90"/>
    </row>
    <row r="1365" spans="1:7" x14ac:dyDescent="0.3">
      <c r="A1365" s="90"/>
      <c r="B1365" s="192">
        <v>28</v>
      </c>
      <c r="C1365" s="171"/>
      <c r="D1365" s="191"/>
      <c r="E1365" s="298"/>
      <c r="F1365" s="90"/>
      <c r="G1365" s="90"/>
    </row>
    <row r="1366" spans="1:7" x14ac:dyDescent="0.3">
      <c r="A1366" s="90"/>
      <c r="B1366" s="192">
        <v>29</v>
      </c>
      <c r="C1366" s="162"/>
      <c r="D1366" s="191"/>
      <c r="E1366" s="298"/>
      <c r="F1366" s="90"/>
      <c r="G1366" s="90"/>
    </row>
    <row r="1367" spans="1:7" x14ac:dyDescent="0.3">
      <c r="A1367" s="90"/>
      <c r="B1367" s="192">
        <v>30</v>
      </c>
      <c r="C1367" s="194"/>
      <c r="D1367" s="191"/>
      <c r="E1367" s="298"/>
      <c r="F1367" s="90"/>
      <c r="G1367" s="90"/>
    </row>
    <row r="1368" spans="1:7" x14ac:dyDescent="0.3">
      <c r="A1368" s="90"/>
      <c r="B1368" s="195"/>
      <c r="C1368" s="196"/>
      <c r="D1368" s="90" t="s">
        <v>310</v>
      </c>
      <c r="E1368" s="299">
        <f>SUM(E1338:E1367)</f>
        <v>0</v>
      </c>
      <c r="F1368" s="90"/>
      <c r="G1368" s="90"/>
    </row>
    <row r="1382" spans="2:6" ht="15" customHeight="1" x14ac:dyDescent="0.3">
      <c r="B1382" s="177" t="s">
        <v>374</v>
      </c>
    </row>
    <row r="1383" spans="2:6" ht="15" customHeight="1" x14ac:dyDescent="0.3">
      <c r="B1383" s="168" t="s">
        <v>306</v>
      </c>
      <c r="D1383" s="178"/>
      <c r="E1383" s="177"/>
    </row>
    <row r="1384" spans="2:6" ht="15" customHeight="1" x14ac:dyDescent="0.3">
      <c r="C1384" s="178" t="s">
        <v>307</v>
      </c>
      <c r="D1384" s="369" t="s">
        <v>375</v>
      </c>
      <c r="E1384" s="370"/>
      <c r="F1384" s="370"/>
    </row>
    <row r="1385" spans="2:6" ht="15" customHeight="1" x14ac:dyDescent="0.3">
      <c r="C1385" s="178"/>
      <c r="D1385" s="370"/>
      <c r="E1385" s="370"/>
      <c r="F1385" s="370"/>
    </row>
    <row r="1386" spans="2:6" ht="15" customHeight="1" x14ac:dyDescent="0.3">
      <c r="C1386" s="178"/>
    </row>
    <row r="1387" spans="2:6" ht="15" customHeight="1" thickBot="1" x14ac:dyDescent="0.35">
      <c r="B1387" s="376" t="s">
        <v>3</v>
      </c>
      <c r="C1387" s="377"/>
      <c r="D1387" s="179" t="s">
        <v>308</v>
      </c>
      <c r="E1387" s="180" t="s">
        <v>309</v>
      </c>
    </row>
    <row r="1388" spans="2:6" ht="15" customHeight="1" thickTop="1" x14ac:dyDescent="0.3">
      <c r="B1388" s="181">
        <v>1</v>
      </c>
      <c r="C1388" s="182"/>
      <c r="D1388" s="183"/>
      <c r="E1388" s="184"/>
    </row>
    <row r="1389" spans="2:6" ht="15" customHeight="1" x14ac:dyDescent="0.3">
      <c r="B1389" s="185">
        <v>2</v>
      </c>
      <c r="C1389" s="162"/>
      <c r="D1389" s="186"/>
      <c r="E1389" s="187"/>
    </row>
    <row r="1390" spans="2:6" ht="15" customHeight="1" x14ac:dyDescent="0.3">
      <c r="B1390" s="185">
        <v>3</v>
      </c>
      <c r="C1390" s="188"/>
      <c r="D1390" s="186"/>
      <c r="E1390" s="187"/>
    </row>
    <row r="1391" spans="2:6" ht="15" customHeight="1" x14ac:dyDescent="0.3">
      <c r="B1391" s="189">
        <v>4</v>
      </c>
      <c r="C1391" s="173"/>
      <c r="D1391" s="186"/>
      <c r="E1391" s="187"/>
    </row>
    <row r="1392" spans="2:6" ht="15" customHeight="1" x14ac:dyDescent="0.3">
      <c r="B1392" s="189">
        <v>5</v>
      </c>
      <c r="C1392" s="173"/>
      <c r="D1392" s="186"/>
      <c r="E1392" s="187"/>
    </row>
    <row r="1393" spans="2:5" ht="15" customHeight="1" x14ac:dyDescent="0.3">
      <c r="B1393" s="189">
        <v>6</v>
      </c>
      <c r="C1393" s="173"/>
      <c r="D1393" s="186"/>
      <c r="E1393" s="187"/>
    </row>
    <row r="1394" spans="2:5" ht="15" customHeight="1" x14ac:dyDescent="0.3">
      <c r="B1394" s="189">
        <v>7</v>
      </c>
      <c r="C1394" s="190"/>
      <c r="D1394" s="186"/>
      <c r="E1394" s="187"/>
    </row>
    <row r="1395" spans="2:5" ht="15" customHeight="1" x14ac:dyDescent="0.3">
      <c r="B1395" s="189">
        <v>8</v>
      </c>
      <c r="C1395" s="167"/>
      <c r="D1395" s="186"/>
      <c r="E1395" s="187"/>
    </row>
    <row r="1396" spans="2:5" ht="15" customHeight="1" x14ac:dyDescent="0.3">
      <c r="B1396" s="185">
        <v>9</v>
      </c>
      <c r="C1396" s="163"/>
      <c r="D1396" s="186"/>
      <c r="E1396" s="187"/>
    </row>
    <row r="1397" spans="2:5" ht="15" customHeight="1" x14ac:dyDescent="0.3">
      <c r="B1397" s="185">
        <v>10</v>
      </c>
      <c r="C1397" s="171"/>
      <c r="D1397" s="186"/>
      <c r="E1397" s="187"/>
    </row>
    <row r="1398" spans="2:5" ht="15" customHeight="1" x14ac:dyDescent="0.3">
      <c r="B1398" s="189">
        <v>11</v>
      </c>
      <c r="C1398" s="167"/>
      <c r="D1398" s="186"/>
      <c r="E1398" s="187"/>
    </row>
    <row r="1399" spans="2:5" ht="15" customHeight="1" x14ac:dyDescent="0.3">
      <c r="B1399" s="189">
        <v>12</v>
      </c>
      <c r="C1399" s="173"/>
      <c r="D1399" s="191"/>
      <c r="E1399" s="187"/>
    </row>
    <row r="1400" spans="2:5" ht="15" customHeight="1" x14ac:dyDescent="0.3">
      <c r="B1400" s="189">
        <v>13</v>
      </c>
      <c r="C1400" s="173"/>
      <c r="D1400" s="186"/>
      <c r="E1400" s="187"/>
    </row>
    <row r="1401" spans="2:5" ht="15" customHeight="1" x14ac:dyDescent="0.3">
      <c r="B1401" s="189">
        <v>14</v>
      </c>
      <c r="C1401" s="173"/>
      <c r="D1401" s="191"/>
      <c r="E1401" s="187"/>
    </row>
    <row r="1402" spans="2:5" ht="15" customHeight="1" x14ac:dyDescent="0.3">
      <c r="B1402" s="189">
        <v>15</v>
      </c>
      <c r="C1402" s="167"/>
      <c r="D1402" s="186"/>
      <c r="E1402" s="187"/>
    </row>
    <row r="1403" spans="2:5" ht="15" customHeight="1" x14ac:dyDescent="0.3">
      <c r="B1403" s="192">
        <v>16</v>
      </c>
      <c r="C1403" s="163"/>
      <c r="D1403" s="186"/>
      <c r="E1403" s="187"/>
    </row>
    <row r="1404" spans="2:5" ht="15" customHeight="1" x14ac:dyDescent="0.3">
      <c r="B1404" s="192">
        <v>17</v>
      </c>
      <c r="C1404" s="163"/>
      <c r="D1404" s="186"/>
      <c r="E1404" s="187"/>
    </row>
    <row r="1405" spans="2:5" ht="15" customHeight="1" x14ac:dyDescent="0.3">
      <c r="B1405" s="175">
        <v>18</v>
      </c>
      <c r="C1405" s="167"/>
      <c r="D1405" s="186"/>
      <c r="E1405" s="187"/>
    </row>
    <row r="1406" spans="2:5" ht="15" customHeight="1" x14ac:dyDescent="0.3">
      <c r="B1406" s="175">
        <v>19</v>
      </c>
      <c r="C1406" s="173"/>
      <c r="D1406" s="191"/>
      <c r="E1406" s="187"/>
    </row>
    <row r="1407" spans="2:5" ht="15" customHeight="1" x14ac:dyDescent="0.3">
      <c r="B1407" s="175">
        <v>20</v>
      </c>
      <c r="C1407" s="176"/>
      <c r="D1407" s="186"/>
      <c r="E1407" s="187"/>
    </row>
    <row r="1408" spans="2:5" ht="15" customHeight="1" x14ac:dyDescent="0.3">
      <c r="B1408" s="175">
        <v>21</v>
      </c>
      <c r="C1408" s="173"/>
      <c r="D1408" s="191"/>
      <c r="E1408" s="187"/>
    </row>
    <row r="1409" spans="2:5" ht="15" customHeight="1" x14ac:dyDescent="0.3">
      <c r="B1409" s="175">
        <v>22</v>
      </c>
      <c r="C1409" s="173"/>
      <c r="D1409" s="186"/>
      <c r="E1409" s="187"/>
    </row>
    <row r="1410" spans="2:5" ht="15" customHeight="1" x14ac:dyDescent="0.3">
      <c r="B1410" s="192">
        <v>23</v>
      </c>
      <c r="C1410" s="163"/>
      <c r="D1410" s="186"/>
      <c r="E1410" s="187"/>
    </row>
    <row r="1411" spans="2:5" ht="15" customHeight="1" x14ac:dyDescent="0.3">
      <c r="B1411" s="192">
        <v>24</v>
      </c>
      <c r="C1411" s="171"/>
      <c r="D1411" s="186"/>
      <c r="E1411" s="187"/>
    </row>
    <row r="1412" spans="2:5" ht="15" customHeight="1" x14ac:dyDescent="0.3">
      <c r="B1412" s="175">
        <v>25</v>
      </c>
      <c r="C1412" s="167"/>
      <c r="D1412" s="186"/>
      <c r="E1412" s="187"/>
    </row>
    <row r="1413" spans="2:5" ht="15" customHeight="1" x14ac:dyDescent="0.3">
      <c r="B1413" s="175">
        <v>26</v>
      </c>
      <c r="C1413" s="173"/>
      <c r="D1413" s="191"/>
      <c r="E1413" s="187"/>
    </row>
    <row r="1414" spans="2:5" ht="15" customHeight="1" x14ac:dyDescent="0.3">
      <c r="B1414" s="175">
        <v>27</v>
      </c>
      <c r="C1414" s="173"/>
      <c r="D1414" s="191"/>
      <c r="E1414" s="187"/>
    </row>
    <row r="1415" spans="2:5" ht="15" customHeight="1" x14ac:dyDescent="0.3">
      <c r="B1415" s="175">
        <v>28</v>
      </c>
      <c r="C1415" s="173"/>
      <c r="D1415" s="191"/>
      <c r="E1415" s="187"/>
    </row>
    <row r="1416" spans="2:5" ht="15" customHeight="1" x14ac:dyDescent="0.3">
      <c r="B1416" s="175">
        <v>29</v>
      </c>
      <c r="C1416" s="167"/>
      <c r="D1416" s="186"/>
      <c r="E1416" s="187"/>
    </row>
    <row r="1417" spans="2:5" ht="15" customHeight="1" x14ac:dyDescent="0.3">
      <c r="B1417" s="192">
        <v>30</v>
      </c>
      <c r="C1417" s="194"/>
      <c r="D1417" s="186"/>
      <c r="E1417" s="187"/>
    </row>
    <row r="1418" spans="2:5" ht="15" customHeight="1" x14ac:dyDescent="0.3">
      <c r="B1418" s="195"/>
      <c r="C1418" s="196"/>
      <c r="D1418" s="168" t="s">
        <v>310</v>
      </c>
      <c r="E1418" s="197">
        <f>SUM(E1388:E1417)</f>
        <v>0</v>
      </c>
    </row>
    <row r="1430" spans="2:6" ht="15" customHeight="1" x14ac:dyDescent="0.3">
      <c r="B1430" s="177" t="s">
        <v>374</v>
      </c>
    </row>
    <row r="1431" spans="2:6" ht="15" customHeight="1" x14ac:dyDescent="0.3">
      <c r="B1431" s="168" t="s">
        <v>306</v>
      </c>
      <c r="D1431" s="178"/>
      <c r="E1431" s="177"/>
    </row>
    <row r="1432" spans="2:6" ht="15" customHeight="1" x14ac:dyDescent="0.3">
      <c r="C1432" s="178" t="s">
        <v>307</v>
      </c>
      <c r="D1432" s="369" t="s">
        <v>375</v>
      </c>
      <c r="E1432" s="370"/>
      <c r="F1432" s="370"/>
    </row>
    <row r="1433" spans="2:6" ht="15" customHeight="1" x14ac:dyDescent="0.3">
      <c r="C1433" s="178"/>
      <c r="D1433" s="370"/>
      <c r="E1433" s="370"/>
      <c r="F1433" s="370"/>
    </row>
    <row r="1435" spans="2:6" ht="15" customHeight="1" thickBot="1" x14ac:dyDescent="0.35">
      <c r="B1435" s="376" t="s">
        <v>4</v>
      </c>
      <c r="C1435" s="377"/>
      <c r="D1435" s="179" t="s">
        <v>308</v>
      </c>
      <c r="E1435" s="180" t="s">
        <v>309</v>
      </c>
    </row>
    <row r="1436" spans="2:6" ht="15" customHeight="1" thickTop="1" x14ac:dyDescent="0.3">
      <c r="B1436" s="181">
        <v>1</v>
      </c>
      <c r="C1436" s="198"/>
      <c r="D1436" s="183"/>
      <c r="E1436" s="184"/>
    </row>
    <row r="1437" spans="2:6" ht="15" customHeight="1" x14ac:dyDescent="0.3">
      <c r="B1437" s="189">
        <v>2</v>
      </c>
      <c r="C1437" s="172"/>
      <c r="D1437" s="186"/>
      <c r="E1437" s="187"/>
    </row>
    <row r="1438" spans="2:6" ht="15" customHeight="1" x14ac:dyDescent="0.3">
      <c r="B1438" s="189">
        <v>3</v>
      </c>
      <c r="C1438" s="173"/>
      <c r="D1438" s="186"/>
      <c r="E1438" s="187"/>
    </row>
    <row r="1439" spans="2:6" ht="15" customHeight="1" x14ac:dyDescent="0.3">
      <c r="B1439" s="189">
        <v>4</v>
      </c>
      <c r="C1439" s="173"/>
      <c r="D1439" s="191"/>
      <c r="E1439" s="187"/>
    </row>
    <row r="1440" spans="2:6" ht="15" customHeight="1" x14ac:dyDescent="0.3">
      <c r="B1440" s="189">
        <v>5</v>
      </c>
      <c r="C1440" s="172"/>
      <c r="D1440" s="191"/>
      <c r="E1440" s="187"/>
    </row>
    <row r="1441" spans="2:5" ht="15" customHeight="1" x14ac:dyDescent="0.3">
      <c r="B1441" s="189">
        <v>6</v>
      </c>
      <c r="C1441" s="199"/>
      <c r="D1441" s="186"/>
      <c r="E1441" s="187"/>
    </row>
    <row r="1442" spans="2:5" ht="15" customHeight="1" x14ac:dyDescent="0.3">
      <c r="B1442" s="185">
        <v>7</v>
      </c>
      <c r="C1442" s="200"/>
      <c r="D1442" s="186"/>
      <c r="E1442" s="187"/>
    </row>
    <row r="1443" spans="2:5" ht="15" customHeight="1" x14ac:dyDescent="0.3">
      <c r="B1443" s="185">
        <v>8</v>
      </c>
      <c r="C1443" s="163"/>
      <c r="D1443" s="186"/>
      <c r="E1443" s="187"/>
    </row>
    <row r="1444" spans="2:5" ht="15" customHeight="1" x14ac:dyDescent="0.3">
      <c r="B1444" s="189">
        <v>9</v>
      </c>
      <c r="C1444" s="167"/>
      <c r="D1444" s="186"/>
      <c r="E1444" s="187"/>
    </row>
    <row r="1445" spans="2:5" ht="15" customHeight="1" x14ac:dyDescent="0.3">
      <c r="B1445" s="189">
        <v>10</v>
      </c>
      <c r="C1445" s="201"/>
      <c r="D1445" s="186"/>
      <c r="E1445" s="187"/>
    </row>
    <row r="1446" spans="2:5" ht="15" customHeight="1" x14ac:dyDescent="0.3">
      <c r="B1446" s="189">
        <v>11</v>
      </c>
      <c r="C1446" s="173"/>
      <c r="D1446" s="191"/>
      <c r="E1446" s="187"/>
    </row>
    <row r="1447" spans="2:5" ht="15" customHeight="1" x14ac:dyDescent="0.3">
      <c r="B1447" s="185">
        <v>12</v>
      </c>
      <c r="C1447" s="194"/>
      <c r="D1447" s="176"/>
      <c r="E1447" s="187"/>
    </row>
    <row r="1448" spans="2:5" ht="15" customHeight="1" x14ac:dyDescent="0.3">
      <c r="B1448" s="189">
        <v>13</v>
      </c>
      <c r="C1448" s="167"/>
      <c r="D1448" s="186"/>
      <c r="E1448" s="187"/>
    </row>
    <row r="1449" spans="2:5" ht="15" customHeight="1" x14ac:dyDescent="0.3">
      <c r="B1449" s="185">
        <v>14</v>
      </c>
      <c r="C1449" s="171"/>
      <c r="D1449" s="191"/>
      <c r="E1449" s="187"/>
    </row>
    <row r="1450" spans="2:5" ht="15" customHeight="1" x14ac:dyDescent="0.3">
      <c r="B1450" s="185">
        <v>15</v>
      </c>
      <c r="C1450" s="171"/>
      <c r="D1450" s="186"/>
      <c r="E1450" s="187"/>
    </row>
    <row r="1451" spans="2:5" ht="15" customHeight="1" x14ac:dyDescent="0.3">
      <c r="B1451" s="175">
        <v>16</v>
      </c>
      <c r="C1451" s="167"/>
      <c r="D1451" s="186"/>
      <c r="E1451" s="187"/>
    </row>
    <row r="1452" spans="2:5" ht="15" customHeight="1" x14ac:dyDescent="0.3">
      <c r="B1452" s="175">
        <v>17</v>
      </c>
      <c r="C1452" s="190"/>
      <c r="D1452" s="186"/>
      <c r="E1452" s="187"/>
    </row>
    <row r="1453" spans="2:5" ht="15" customHeight="1" x14ac:dyDescent="0.3">
      <c r="B1453" s="175">
        <v>18</v>
      </c>
      <c r="C1453" s="176"/>
      <c r="D1453" s="186"/>
      <c r="E1453" s="187"/>
    </row>
    <row r="1454" spans="2:5" ht="15" customHeight="1" x14ac:dyDescent="0.3">
      <c r="B1454" s="175">
        <v>19</v>
      </c>
      <c r="C1454" s="245"/>
      <c r="D1454" s="191"/>
      <c r="E1454" s="246"/>
    </row>
    <row r="1455" spans="2:5" ht="15" customHeight="1" x14ac:dyDescent="0.3">
      <c r="B1455" s="175"/>
      <c r="C1455" s="245"/>
      <c r="D1455" s="191"/>
      <c r="E1455" s="246"/>
    </row>
    <row r="1456" spans="2:5" ht="15" customHeight="1" x14ac:dyDescent="0.3">
      <c r="B1456" s="175">
        <v>20</v>
      </c>
      <c r="C1456" s="167"/>
      <c r="D1456" s="186"/>
      <c r="E1456" s="187"/>
    </row>
    <row r="1457" spans="2:6" ht="15" customHeight="1" x14ac:dyDescent="0.3">
      <c r="B1457" s="192">
        <v>21</v>
      </c>
      <c r="C1457" s="163"/>
      <c r="D1457" s="191"/>
      <c r="E1457" s="187"/>
    </row>
    <row r="1458" spans="2:6" ht="15" customHeight="1" x14ac:dyDescent="0.3">
      <c r="B1458" s="192">
        <v>22</v>
      </c>
      <c r="C1458" s="171"/>
      <c r="D1458" s="186"/>
      <c r="E1458" s="187"/>
    </row>
    <row r="1459" spans="2:6" ht="15" customHeight="1" x14ac:dyDescent="0.3">
      <c r="B1459" s="175">
        <v>23</v>
      </c>
      <c r="C1459" s="167"/>
      <c r="D1459" s="186"/>
      <c r="E1459" s="187"/>
    </row>
    <row r="1460" spans="2:6" ht="15" customHeight="1" x14ac:dyDescent="0.3">
      <c r="B1460" s="175">
        <v>24</v>
      </c>
      <c r="C1460" s="210"/>
      <c r="D1460" s="186"/>
      <c r="E1460" s="187"/>
    </row>
    <row r="1461" spans="2:6" ht="15" customHeight="1" x14ac:dyDescent="0.3">
      <c r="B1461" s="192">
        <v>25</v>
      </c>
      <c r="C1461" s="211"/>
      <c r="D1461" s="186"/>
      <c r="E1461" s="187"/>
    </row>
    <row r="1462" spans="2:6" ht="15" customHeight="1" x14ac:dyDescent="0.3">
      <c r="B1462" s="192">
        <v>26</v>
      </c>
      <c r="C1462" s="211"/>
      <c r="D1462" s="191"/>
      <c r="E1462" s="187"/>
    </row>
    <row r="1463" spans="2:6" ht="15" customHeight="1" x14ac:dyDescent="0.3">
      <c r="B1463" s="192">
        <v>27</v>
      </c>
      <c r="C1463" s="211"/>
      <c r="D1463" s="186"/>
      <c r="E1463" s="187"/>
    </row>
    <row r="1464" spans="2:6" ht="15" customHeight="1" x14ac:dyDescent="0.3">
      <c r="B1464" s="192">
        <v>28</v>
      </c>
      <c r="C1464" s="211"/>
      <c r="D1464" s="191"/>
      <c r="E1464" s="187"/>
    </row>
    <row r="1465" spans="2:6" ht="15" customHeight="1" x14ac:dyDescent="0.3">
      <c r="B1465" s="192">
        <v>29</v>
      </c>
      <c r="C1465" s="211"/>
      <c r="D1465" s="186"/>
      <c r="E1465" s="187"/>
    </row>
    <row r="1466" spans="2:6" ht="15" customHeight="1" x14ac:dyDescent="0.3">
      <c r="B1466" s="192">
        <v>30</v>
      </c>
      <c r="C1466" s="211"/>
      <c r="D1466" s="186"/>
      <c r="E1466" s="187"/>
    </row>
    <row r="1467" spans="2:6" ht="15" customHeight="1" x14ac:dyDescent="0.3">
      <c r="B1467" s="192">
        <v>31</v>
      </c>
      <c r="C1467" s="211"/>
      <c r="D1467" s="186"/>
      <c r="E1467" s="212"/>
    </row>
    <row r="1468" spans="2:6" ht="15" customHeight="1" x14ac:dyDescent="0.3">
      <c r="D1468" s="168" t="s">
        <v>310</v>
      </c>
      <c r="E1468" s="197">
        <f>SUM(E1436:E1466)</f>
        <v>0</v>
      </c>
      <c r="F1468" s="213"/>
    </row>
    <row r="1476" spans="2:5" ht="15" customHeight="1" thickBot="1" x14ac:dyDescent="0.35">
      <c r="B1476" s="376" t="s">
        <v>5</v>
      </c>
      <c r="C1476" s="377"/>
      <c r="D1476" s="179" t="s">
        <v>308</v>
      </c>
      <c r="E1476" s="180" t="s">
        <v>309</v>
      </c>
    </row>
    <row r="1477" spans="2:5" ht="15" customHeight="1" thickTop="1" x14ac:dyDescent="0.3">
      <c r="B1477" s="181">
        <v>1</v>
      </c>
      <c r="C1477" s="182"/>
      <c r="D1477" s="183"/>
      <c r="E1477" s="184"/>
    </row>
    <row r="1478" spans="2:5" ht="15" customHeight="1" x14ac:dyDescent="0.3">
      <c r="B1478" s="185">
        <v>2</v>
      </c>
      <c r="C1478" s="161"/>
      <c r="D1478" s="186"/>
      <c r="E1478" s="187"/>
    </row>
    <row r="1479" spans="2:5" ht="15" customHeight="1" x14ac:dyDescent="0.3">
      <c r="B1479" s="185">
        <v>3</v>
      </c>
      <c r="C1479" s="162"/>
      <c r="D1479" s="186"/>
      <c r="E1479" s="187"/>
    </row>
    <row r="1480" spans="2:5" ht="15" customHeight="1" x14ac:dyDescent="0.3">
      <c r="B1480" s="185">
        <v>4</v>
      </c>
      <c r="C1480" s="163"/>
      <c r="D1480" s="176"/>
      <c r="E1480" s="187"/>
    </row>
    <row r="1481" spans="2:5" ht="15" customHeight="1" x14ac:dyDescent="0.3">
      <c r="B1481" s="185">
        <v>5</v>
      </c>
      <c r="C1481" s="102"/>
      <c r="D1481" s="186"/>
      <c r="E1481" s="187"/>
    </row>
    <row r="1482" spans="2:5" ht="15" customHeight="1" x14ac:dyDescent="0.3">
      <c r="B1482" s="189">
        <v>6</v>
      </c>
      <c r="C1482" s="167"/>
      <c r="D1482" s="186"/>
      <c r="E1482" s="187"/>
    </row>
    <row r="1483" spans="2:5" ht="15" customHeight="1" x14ac:dyDescent="0.3">
      <c r="B1483" s="189">
        <v>7</v>
      </c>
      <c r="C1483" s="173"/>
      <c r="D1483" s="191"/>
      <c r="E1483" s="187"/>
    </row>
    <row r="1484" spans="2:5" ht="15" customHeight="1" x14ac:dyDescent="0.3">
      <c r="B1484" s="189">
        <v>8</v>
      </c>
      <c r="C1484" s="173"/>
      <c r="D1484" s="186"/>
      <c r="E1484" s="187"/>
    </row>
    <row r="1485" spans="2:5" ht="15" customHeight="1" x14ac:dyDescent="0.3">
      <c r="B1485" s="189">
        <v>9</v>
      </c>
      <c r="C1485" s="173"/>
      <c r="D1485" s="186"/>
      <c r="E1485" s="187"/>
    </row>
    <row r="1486" spans="2:5" ht="15" customHeight="1" x14ac:dyDescent="0.3">
      <c r="B1486" s="189">
        <v>10</v>
      </c>
      <c r="C1486" s="167"/>
      <c r="D1486" s="186"/>
      <c r="E1486" s="187"/>
    </row>
    <row r="1487" spans="2:5" ht="15" customHeight="1" x14ac:dyDescent="0.3">
      <c r="B1487" s="185">
        <v>11</v>
      </c>
      <c r="C1487" s="163"/>
      <c r="D1487" s="191"/>
      <c r="E1487" s="187"/>
    </row>
    <row r="1488" spans="2:5" ht="15" customHeight="1" x14ac:dyDescent="0.3">
      <c r="B1488" s="185">
        <v>12</v>
      </c>
      <c r="C1488" s="161"/>
      <c r="D1488" s="176"/>
      <c r="E1488" s="187"/>
    </row>
    <row r="1489" spans="2:5" ht="15" customHeight="1" x14ac:dyDescent="0.3">
      <c r="B1489" s="189">
        <v>13</v>
      </c>
      <c r="C1489" s="167"/>
      <c r="D1489" s="186"/>
      <c r="E1489" s="187"/>
    </row>
    <row r="1490" spans="2:5" ht="15" customHeight="1" x14ac:dyDescent="0.3">
      <c r="B1490" s="189">
        <v>14</v>
      </c>
      <c r="C1490" s="210"/>
      <c r="D1490" s="191"/>
      <c r="E1490" s="187"/>
    </row>
    <row r="1491" spans="2:5" ht="15" customHeight="1" x14ac:dyDescent="0.3">
      <c r="B1491" s="189">
        <v>15</v>
      </c>
      <c r="C1491" s="173"/>
      <c r="D1491" s="186"/>
      <c r="E1491" s="187"/>
    </row>
    <row r="1492" spans="2:5" ht="15" customHeight="1" x14ac:dyDescent="0.3">
      <c r="B1492" s="175">
        <v>16</v>
      </c>
      <c r="C1492" s="173"/>
      <c r="D1492" s="186"/>
      <c r="E1492" s="187"/>
    </row>
    <row r="1493" spans="2:5" ht="15" customHeight="1" x14ac:dyDescent="0.3">
      <c r="B1493" s="175"/>
      <c r="C1493" s="173"/>
      <c r="D1493" s="191"/>
      <c r="E1493" s="187"/>
    </row>
    <row r="1494" spans="2:5" ht="15" customHeight="1" x14ac:dyDescent="0.3">
      <c r="B1494" s="175">
        <v>17</v>
      </c>
      <c r="C1494" s="167"/>
      <c r="D1494" s="186"/>
      <c r="E1494" s="187"/>
    </row>
    <row r="1495" spans="2:5" ht="15" customHeight="1" x14ac:dyDescent="0.3">
      <c r="B1495" s="192">
        <v>18</v>
      </c>
      <c r="C1495" s="163"/>
      <c r="D1495" s="186"/>
      <c r="E1495" s="187"/>
    </row>
    <row r="1496" spans="2:5" ht="15" customHeight="1" x14ac:dyDescent="0.3">
      <c r="B1496" s="192">
        <v>19</v>
      </c>
      <c r="C1496" s="171"/>
      <c r="D1496" s="176"/>
      <c r="E1496" s="187"/>
    </row>
    <row r="1497" spans="2:5" ht="15" customHeight="1" x14ac:dyDescent="0.3">
      <c r="B1497" s="175">
        <v>20</v>
      </c>
      <c r="C1497" s="173"/>
      <c r="D1497" s="186"/>
      <c r="E1497" s="187"/>
    </row>
    <row r="1498" spans="2:5" ht="15" customHeight="1" x14ac:dyDescent="0.3">
      <c r="B1498" s="192">
        <v>21</v>
      </c>
      <c r="C1498" s="171"/>
      <c r="D1498" s="191"/>
      <c r="E1498" s="187"/>
    </row>
    <row r="1499" spans="2:5" ht="15" customHeight="1" x14ac:dyDescent="0.3">
      <c r="B1499" s="175">
        <v>22</v>
      </c>
      <c r="C1499" s="172"/>
      <c r="D1499" s="186"/>
      <c r="E1499" s="187"/>
    </row>
    <row r="1500" spans="2:5" ht="15" customHeight="1" x14ac:dyDescent="0.3">
      <c r="B1500" s="175">
        <v>23</v>
      </c>
      <c r="C1500" s="173"/>
      <c r="D1500" s="191"/>
      <c r="E1500" s="187"/>
    </row>
    <row r="1501" spans="2:5" ht="15" customHeight="1" x14ac:dyDescent="0.3">
      <c r="B1501" s="175">
        <v>24</v>
      </c>
      <c r="C1501" s="92"/>
      <c r="D1501" s="186"/>
      <c r="E1501" s="187"/>
    </row>
    <row r="1502" spans="2:5" ht="15" customHeight="1" x14ac:dyDescent="0.3">
      <c r="B1502" s="192">
        <v>25</v>
      </c>
      <c r="C1502" s="171"/>
      <c r="D1502" s="186"/>
      <c r="E1502" s="187"/>
    </row>
    <row r="1503" spans="2:5" ht="15" customHeight="1" x14ac:dyDescent="0.3">
      <c r="B1503" s="192">
        <v>26</v>
      </c>
      <c r="C1503" s="163"/>
      <c r="D1503" s="191"/>
      <c r="E1503" s="187"/>
    </row>
    <row r="1504" spans="2:5" ht="15" customHeight="1" x14ac:dyDescent="0.3">
      <c r="B1504" s="175">
        <v>27</v>
      </c>
      <c r="C1504" s="167"/>
      <c r="D1504" s="186"/>
      <c r="E1504" s="187"/>
    </row>
    <row r="1505" spans="2:6" ht="15" customHeight="1" x14ac:dyDescent="0.3">
      <c r="B1505" s="175">
        <v>28</v>
      </c>
      <c r="C1505" s="219"/>
      <c r="D1505" s="191"/>
      <c r="E1505" s="187"/>
    </row>
    <row r="1506" spans="2:6" ht="15" customHeight="1" x14ac:dyDescent="0.3">
      <c r="B1506" s="175">
        <v>29</v>
      </c>
      <c r="C1506" s="173"/>
      <c r="D1506" s="186"/>
      <c r="E1506" s="187"/>
    </row>
    <row r="1507" spans="2:6" ht="15" customHeight="1" x14ac:dyDescent="0.3">
      <c r="B1507" s="175">
        <v>30</v>
      </c>
      <c r="C1507" s="220"/>
      <c r="D1507" s="191"/>
      <c r="E1507" s="187"/>
    </row>
    <row r="1508" spans="2:6" ht="15" customHeight="1" x14ac:dyDescent="0.3">
      <c r="B1508" s="175">
        <v>31</v>
      </c>
      <c r="C1508" s="167"/>
      <c r="D1508" s="186"/>
      <c r="E1508" s="212"/>
    </row>
    <row r="1509" spans="2:6" ht="15" customHeight="1" x14ac:dyDescent="0.3">
      <c r="D1509" s="168" t="s">
        <v>310</v>
      </c>
      <c r="E1509" s="197">
        <f>SUM(E1477:E1507)</f>
        <v>0</v>
      </c>
      <c r="F1509" s="213"/>
    </row>
    <row r="1523" spans="2:5" ht="15" customHeight="1" thickBot="1" x14ac:dyDescent="0.35">
      <c r="B1523" s="378" t="s">
        <v>6</v>
      </c>
      <c r="C1523" s="377"/>
      <c r="D1523" s="179" t="s">
        <v>308</v>
      </c>
      <c r="E1523" s="179" t="s">
        <v>309</v>
      </c>
    </row>
    <row r="1524" spans="2:5" ht="15" customHeight="1" thickTop="1" x14ac:dyDescent="0.3">
      <c r="B1524" s="233">
        <v>1</v>
      </c>
      <c r="C1524" s="182"/>
      <c r="D1524" s="183"/>
      <c r="E1524" s="234"/>
    </row>
    <row r="1525" spans="2:5" ht="15" customHeight="1" x14ac:dyDescent="0.3">
      <c r="B1525" s="160">
        <v>2</v>
      </c>
      <c r="C1525" s="194"/>
      <c r="D1525" s="186"/>
      <c r="E1525" s="235"/>
    </row>
    <row r="1526" spans="2:5" ht="15" customHeight="1" x14ac:dyDescent="0.3">
      <c r="B1526" s="164">
        <v>3</v>
      </c>
      <c r="C1526" s="173"/>
      <c r="D1526" s="186"/>
      <c r="E1526" s="235"/>
    </row>
    <row r="1527" spans="2:5" ht="15" customHeight="1" x14ac:dyDescent="0.3">
      <c r="B1527" s="164">
        <v>4</v>
      </c>
      <c r="C1527" s="172"/>
      <c r="D1527" s="191"/>
      <c r="E1527" s="235"/>
    </row>
    <row r="1528" spans="2:5" ht="15" customHeight="1" x14ac:dyDescent="0.3">
      <c r="B1528" s="164">
        <v>5</v>
      </c>
      <c r="C1528" s="90"/>
      <c r="D1528" s="186"/>
      <c r="E1528" s="235"/>
    </row>
    <row r="1529" spans="2:5" ht="15" customHeight="1" x14ac:dyDescent="0.3">
      <c r="B1529" s="164">
        <v>6</v>
      </c>
      <c r="C1529" s="172"/>
      <c r="D1529" s="191"/>
      <c r="E1529" s="235"/>
    </row>
    <row r="1530" spans="2:5" ht="15" customHeight="1" x14ac:dyDescent="0.3">
      <c r="B1530" s="164">
        <v>7</v>
      </c>
      <c r="C1530" s="167"/>
    </row>
    <row r="1531" spans="2:5" ht="15" customHeight="1" x14ac:dyDescent="0.3">
      <c r="B1531" s="160">
        <v>8</v>
      </c>
      <c r="C1531" s="161"/>
      <c r="D1531" s="186"/>
      <c r="E1531" s="235"/>
    </row>
    <row r="1532" spans="2:5" ht="15" customHeight="1" x14ac:dyDescent="0.3">
      <c r="B1532" s="160">
        <v>9</v>
      </c>
      <c r="C1532" s="194"/>
      <c r="D1532" s="222"/>
      <c r="E1532" s="235"/>
    </row>
    <row r="1533" spans="2:5" ht="15" customHeight="1" x14ac:dyDescent="0.3">
      <c r="B1533" s="164">
        <v>10</v>
      </c>
      <c r="C1533" s="190"/>
      <c r="D1533" s="186"/>
      <c r="E1533" s="235"/>
    </row>
    <row r="1534" spans="2:5" ht="15" customHeight="1" x14ac:dyDescent="0.3">
      <c r="B1534" s="164">
        <v>11</v>
      </c>
      <c r="C1534" s="172"/>
      <c r="D1534" s="191"/>
      <c r="E1534" s="235"/>
    </row>
    <row r="1535" spans="2:5" ht="15" customHeight="1" x14ac:dyDescent="0.3">
      <c r="B1535" s="164">
        <v>12</v>
      </c>
      <c r="C1535" s="173"/>
      <c r="D1535" s="186"/>
      <c r="E1535" s="235"/>
    </row>
    <row r="1536" spans="2:5" ht="15" customHeight="1" x14ac:dyDescent="0.3">
      <c r="B1536" s="164">
        <v>13</v>
      </c>
      <c r="D1536" s="186"/>
      <c r="E1536" s="235"/>
    </row>
    <row r="1537" spans="2:5" ht="15" customHeight="1" x14ac:dyDescent="0.3">
      <c r="B1537" s="164">
        <v>14</v>
      </c>
      <c r="C1537" s="167"/>
      <c r="D1537" s="191"/>
      <c r="E1537" s="235"/>
    </row>
    <row r="1538" spans="2:5" ht="15" customHeight="1" x14ac:dyDescent="0.3">
      <c r="B1538" s="160">
        <v>15</v>
      </c>
      <c r="C1538" s="171"/>
      <c r="D1538" s="186"/>
      <c r="E1538" s="235"/>
    </row>
    <row r="1539" spans="2:5" ht="15" customHeight="1" x14ac:dyDescent="0.3">
      <c r="B1539" s="170">
        <v>16</v>
      </c>
      <c r="C1539" s="163"/>
      <c r="D1539" s="186"/>
      <c r="E1539" s="235"/>
    </row>
    <row r="1540" spans="2:5" ht="15" customHeight="1" x14ac:dyDescent="0.3">
      <c r="B1540" s="170">
        <v>17</v>
      </c>
      <c r="C1540" s="163"/>
      <c r="D1540" s="186"/>
      <c r="E1540" s="235"/>
    </row>
    <row r="1541" spans="2:5" ht="15" customHeight="1" x14ac:dyDescent="0.3">
      <c r="B1541" s="170">
        <v>18</v>
      </c>
      <c r="C1541" s="171"/>
      <c r="D1541" s="186"/>
      <c r="E1541" s="235"/>
    </row>
    <row r="1542" spans="2:5" ht="15" customHeight="1" x14ac:dyDescent="0.3">
      <c r="B1542" s="170">
        <v>19</v>
      </c>
      <c r="C1542" s="161"/>
      <c r="D1542" s="191"/>
      <c r="E1542" s="235"/>
    </row>
    <row r="1543" spans="2:5" ht="15" customHeight="1" x14ac:dyDescent="0.3">
      <c r="B1543" s="170">
        <v>20</v>
      </c>
      <c r="C1543" s="163"/>
      <c r="D1543" s="186"/>
      <c r="E1543" s="235"/>
    </row>
    <row r="1544" spans="2:5" ht="15" customHeight="1" x14ac:dyDescent="0.3">
      <c r="B1544" s="170">
        <v>21</v>
      </c>
      <c r="C1544" s="188"/>
      <c r="D1544" s="191"/>
      <c r="E1544" s="235"/>
    </row>
    <row r="1545" spans="2:5" ht="15" customHeight="1" x14ac:dyDescent="0.3">
      <c r="B1545" s="170">
        <v>22</v>
      </c>
      <c r="C1545" s="223"/>
      <c r="D1545" s="186"/>
      <c r="E1545" s="235"/>
    </row>
    <row r="1546" spans="2:5" ht="15" customHeight="1" x14ac:dyDescent="0.3">
      <c r="B1546" s="170">
        <v>23</v>
      </c>
      <c r="C1546" s="224"/>
      <c r="D1546" s="186"/>
      <c r="E1546" s="235"/>
    </row>
    <row r="1547" spans="2:5" ht="15" customHeight="1" x14ac:dyDescent="0.3">
      <c r="B1547" s="169">
        <v>24</v>
      </c>
      <c r="C1547" s="172"/>
      <c r="D1547" s="191"/>
      <c r="E1547" s="235"/>
    </row>
    <row r="1548" spans="2:5" ht="15" customHeight="1" x14ac:dyDescent="0.3">
      <c r="B1548" s="169">
        <v>25</v>
      </c>
      <c r="C1548" s="173"/>
      <c r="D1548" s="186"/>
      <c r="E1548" s="235"/>
    </row>
    <row r="1549" spans="2:5" ht="15" customHeight="1" x14ac:dyDescent="0.3">
      <c r="B1549" s="169">
        <v>26</v>
      </c>
      <c r="C1549" s="173"/>
      <c r="D1549" s="191"/>
      <c r="E1549" s="235"/>
    </row>
    <row r="1550" spans="2:5" ht="15" customHeight="1" x14ac:dyDescent="0.3">
      <c r="B1550" s="169">
        <v>27</v>
      </c>
      <c r="C1550" s="173"/>
      <c r="D1550" s="186"/>
      <c r="E1550" s="235"/>
    </row>
    <row r="1551" spans="2:5" ht="15" customHeight="1" x14ac:dyDescent="0.3">
      <c r="B1551" s="169">
        <v>28</v>
      </c>
      <c r="C1551" s="117"/>
      <c r="D1551" s="191"/>
      <c r="E1551" s="235"/>
    </row>
    <row r="1552" spans="2:5" ht="15" customHeight="1" x14ac:dyDescent="0.3">
      <c r="B1552" s="170">
        <v>29</v>
      </c>
      <c r="C1552" s="171"/>
      <c r="D1552" s="186"/>
      <c r="E1552" s="235"/>
    </row>
    <row r="1553" spans="4:6" ht="15" customHeight="1" x14ac:dyDescent="0.3">
      <c r="D1553" s="168" t="s">
        <v>310</v>
      </c>
      <c r="E1553" s="197">
        <f>SUM(E1524:E1552)</f>
        <v>0</v>
      </c>
      <c r="F1553" s="213"/>
    </row>
    <row r="1570" spans="2:6" ht="15" customHeight="1" x14ac:dyDescent="0.3">
      <c r="B1570" s="177" t="s">
        <v>374</v>
      </c>
    </row>
    <row r="1571" spans="2:6" ht="15" customHeight="1" x14ac:dyDescent="0.3">
      <c r="B1571" s="168" t="s">
        <v>377</v>
      </c>
    </row>
    <row r="1572" spans="2:6" ht="15" customHeight="1" x14ac:dyDescent="0.3">
      <c r="C1572" s="178" t="s">
        <v>307</v>
      </c>
      <c r="D1572" s="374" t="s">
        <v>379</v>
      </c>
      <c r="E1572" s="382"/>
      <c r="F1572" s="382"/>
    </row>
    <row r="1574" spans="2:6" ht="15" customHeight="1" thickBot="1" x14ac:dyDescent="0.35">
      <c r="B1574" s="376" t="s">
        <v>7</v>
      </c>
      <c r="C1574" s="388"/>
      <c r="D1574" s="179" t="s">
        <v>308</v>
      </c>
      <c r="E1574" s="180" t="s">
        <v>309</v>
      </c>
    </row>
    <row r="1575" spans="2:6" ht="15" customHeight="1" thickTop="1" x14ac:dyDescent="0.3">
      <c r="B1575" s="181">
        <v>1</v>
      </c>
      <c r="C1575" s="225"/>
      <c r="D1575" s="183"/>
      <c r="E1575" s="184"/>
    </row>
    <row r="1576" spans="2:6" ht="15" customHeight="1" x14ac:dyDescent="0.3">
      <c r="B1576" s="189">
        <v>2</v>
      </c>
      <c r="C1576" s="173"/>
      <c r="D1576" s="186"/>
      <c r="E1576" s="187"/>
    </row>
    <row r="1577" spans="2:6" ht="15" customHeight="1" x14ac:dyDescent="0.3">
      <c r="B1577" s="189">
        <v>3</v>
      </c>
      <c r="C1577" s="172"/>
      <c r="D1577" s="191"/>
      <c r="E1577" s="187"/>
    </row>
    <row r="1578" spans="2:6" ht="15" customHeight="1" x14ac:dyDescent="0.3">
      <c r="B1578" s="189">
        <v>4</v>
      </c>
      <c r="C1578" s="117"/>
      <c r="D1578" s="186"/>
      <c r="E1578" s="187"/>
    </row>
    <row r="1579" spans="2:6" ht="15" customHeight="1" x14ac:dyDescent="0.3">
      <c r="B1579" s="189">
        <v>5</v>
      </c>
      <c r="C1579" s="167"/>
      <c r="D1579" s="176"/>
      <c r="E1579" s="187"/>
    </row>
    <row r="1580" spans="2:6" ht="15" customHeight="1" x14ac:dyDescent="0.3">
      <c r="B1580" s="189">
        <v>6</v>
      </c>
      <c r="C1580" s="173"/>
      <c r="D1580" s="186"/>
      <c r="E1580" s="187"/>
    </row>
    <row r="1581" spans="2:6" ht="15" customHeight="1" x14ac:dyDescent="0.3">
      <c r="B1581" s="185">
        <v>7</v>
      </c>
      <c r="C1581" s="171"/>
      <c r="D1581" s="186"/>
      <c r="E1581" s="187"/>
    </row>
    <row r="1582" spans="2:6" ht="15" customHeight="1" x14ac:dyDescent="0.3">
      <c r="B1582" s="185">
        <v>8</v>
      </c>
      <c r="C1582" s="171"/>
      <c r="D1582" s="191"/>
      <c r="E1582" s="187"/>
    </row>
    <row r="1583" spans="2:6" ht="15" customHeight="1" x14ac:dyDescent="0.3">
      <c r="B1583" s="189">
        <v>9</v>
      </c>
      <c r="C1583" s="193"/>
      <c r="D1583" s="186"/>
      <c r="E1583" s="187"/>
    </row>
    <row r="1584" spans="2:6" ht="15" customHeight="1" x14ac:dyDescent="0.3">
      <c r="B1584" s="189">
        <v>10</v>
      </c>
      <c r="C1584" s="172"/>
      <c r="D1584" s="191"/>
      <c r="E1584" s="187"/>
    </row>
    <row r="1585" spans="2:5" ht="15" customHeight="1" x14ac:dyDescent="0.3">
      <c r="B1585" s="189">
        <v>11</v>
      </c>
      <c r="C1585" s="173"/>
      <c r="D1585" s="186"/>
      <c r="E1585" s="187"/>
    </row>
    <row r="1586" spans="2:5" ht="15" customHeight="1" x14ac:dyDescent="0.3">
      <c r="B1586" s="189">
        <v>12</v>
      </c>
      <c r="C1586" s="167"/>
      <c r="D1586" s="191"/>
      <c r="E1586" s="187"/>
    </row>
    <row r="1587" spans="2:5" ht="15" customHeight="1" x14ac:dyDescent="0.3">
      <c r="B1587" s="189">
        <v>13</v>
      </c>
      <c r="C1587" s="226"/>
      <c r="D1587" s="176"/>
      <c r="E1587" s="187"/>
    </row>
    <row r="1588" spans="2:5" ht="15" customHeight="1" x14ac:dyDescent="0.3">
      <c r="B1588" s="185">
        <v>14</v>
      </c>
      <c r="C1588" s="163"/>
      <c r="D1588" s="186"/>
      <c r="E1588" s="187"/>
    </row>
    <row r="1589" spans="2:5" ht="15" customHeight="1" x14ac:dyDescent="0.3">
      <c r="B1589" s="185">
        <v>15</v>
      </c>
      <c r="C1589" s="194"/>
      <c r="D1589" s="191"/>
      <c r="E1589" s="187"/>
    </row>
    <row r="1590" spans="2:5" ht="15" customHeight="1" x14ac:dyDescent="0.3">
      <c r="B1590" s="175">
        <v>16</v>
      </c>
      <c r="C1590" s="193"/>
      <c r="D1590" s="186"/>
      <c r="E1590" s="187"/>
    </row>
    <row r="1591" spans="2:5" ht="15" customHeight="1" x14ac:dyDescent="0.3">
      <c r="B1591" s="175">
        <v>17</v>
      </c>
      <c r="C1591" s="173"/>
      <c r="D1591" s="191"/>
      <c r="E1591" s="187"/>
    </row>
    <row r="1592" spans="2:5" ht="15" customHeight="1" x14ac:dyDescent="0.3">
      <c r="B1592" s="175">
        <v>18</v>
      </c>
      <c r="C1592" s="173"/>
      <c r="D1592" s="191"/>
      <c r="E1592" s="187"/>
    </row>
    <row r="1593" spans="2:5" ht="15" customHeight="1" x14ac:dyDescent="0.3">
      <c r="B1593" s="175">
        <v>19</v>
      </c>
      <c r="C1593" s="167"/>
      <c r="D1593" s="186"/>
      <c r="E1593" s="212"/>
    </row>
    <row r="1594" spans="2:5" ht="15" customHeight="1" x14ac:dyDescent="0.3">
      <c r="B1594" s="175">
        <v>20</v>
      </c>
      <c r="C1594" s="220"/>
      <c r="D1594" s="186"/>
      <c r="E1594" s="187"/>
    </row>
    <row r="1595" spans="2:5" ht="15" customHeight="1" x14ac:dyDescent="0.3">
      <c r="B1595" s="192">
        <v>21</v>
      </c>
      <c r="C1595" s="163"/>
      <c r="D1595" s="176"/>
      <c r="E1595" s="187"/>
    </row>
    <row r="1596" spans="2:5" ht="15" customHeight="1" x14ac:dyDescent="0.3">
      <c r="B1596" s="192">
        <v>22</v>
      </c>
      <c r="C1596" s="223"/>
      <c r="D1596" s="186"/>
      <c r="E1596" s="187"/>
    </row>
    <row r="1597" spans="2:5" ht="15" customHeight="1" x14ac:dyDescent="0.3">
      <c r="B1597" s="175">
        <v>23</v>
      </c>
      <c r="C1597" s="117"/>
      <c r="D1597" s="191"/>
      <c r="E1597" s="187"/>
    </row>
    <row r="1598" spans="2:5" ht="15" customHeight="1" x14ac:dyDescent="0.3">
      <c r="B1598" s="175">
        <v>24</v>
      </c>
      <c r="C1598" s="173"/>
      <c r="D1598" s="191"/>
      <c r="E1598" s="187"/>
    </row>
    <row r="1599" spans="2:5" ht="15" customHeight="1" x14ac:dyDescent="0.3">
      <c r="B1599" s="175">
        <v>25</v>
      </c>
      <c r="C1599" s="172"/>
      <c r="D1599" s="191"/>
      <c r="E1599" s="187"/>
    </row>
    <row r="1600" spans="2:5" ht="15" customHeight="1" x14ac:dyDescent="0.3">
      <c r="B1600" s="175">
        <v>26</v>
      </c>
      <c r="C1600" s="199"/>
      <c r="D1600" s="186"/>
      <c r="E1600" s="187"/>
    </row>
    <row r="1601" spans="2:5" ht="15" customHeight="1" x14ac:dyDescent="0.3">
      <c r="B1601" s="175">
        <v>27</v>
      </c>
      <c r="C1601" s="173"/>
      <c r="D1601" s="186"/>
      <c r="E1601" s="187"/>
    </row>
    <row r="1602" spans="2:5" ht="15" customHeight="1" x14ac:dyDescent="0.3">
      <c r="B1602" s="192">
        <v>28</v>
      </c>
      <c r="C1602" s="163"/>
      <c r="D1602" s="191"/>
      <c r="E1602" s="187"/>
    </row>
    <row r="1603" spans="2:5" ht="15" customHeight="1" x14ac:dyDescent="0.3">
      <c r="B1603" s="192">
        <v>29</v>
      </c>
      <c r="C1603" s="163"/>
      <c r="D1603" s="186"/>
      <c r="E1603" s="187"/>
    </row>
    <row r="1604" spans="2:5" ht="15" customHeight="1" x14ac:dyDescent="0.3">
      <c r="B1604" s="175">
        <v>30</v>
      </c>
      <c r="C1604" s="117"/>
      <c r="D1604" s="191"/>
      <c r="E1604" s="187"/>
    </row>
    <row r="1605" spans="2:5" ht="15" customHeight="1" x14ac:dyDescent="0.3">
      <c r="B1605" s="202">
        <v>31</v>
      </c>
      <c r="C1605" s="247"/>
      <c r="D1605" s="204"/>
      <c r="E1605" s="216"/>
    </row>
    <row r="1606" spans="2:5" ht="15" customHeight="1" x14ac:dyDescent="0.3">
      <c r="B1606" s="206"/>
      <c r="C1606" s="248"/>
      <c r="D1606" s="208"/>
      <c r="E1606" s="218"/>
    </row>
    <row r="1607" spans="2:5" ht="15" customHeight="1" x14ac:dyDescent="0.3">
      <c r="D1607" s="168" t="s">
        <v>310</v>
      </c>
      <c r="E1607" s="197">
        <f>SUM(E1575:E1606)</f>
        <v>0</v>
      </c>
    </row>
    <row r="1618" spans="2:7" ht="15" customHeight="1" x14ac:dyDescent="0.3">
      <c r="B1618" s="177" t="s">
        <v>374</v>
      </c>
    </row>
    <row r="1619" spans="2:7" ht="15" customHeight="1" x14ac:dyDescent="0.3">
      <c r="B1619" s="168" t="s">
        <v>377</v>
      </c>
    </row>
    <row r="1620" spans="2:7" ht="15" customHeight="1" x14ac:dyDescent="0.3">
      <c r="C1620" s="178" t="s">
        <v>307</v>
      </c>
      <c r="D1620" s="374" t="s">
        <v>379</v>
      </c>
      <c r="E1620" s="382"/>
      <c r="F1620" s="382"/>
    </row>
    <row r="1621" spans="2:7" ht="15" customHeight="1" x14ac:dyDescent="0.3">
      <c r="C1621" s="178" t="s">
        <v>307</v>
      </c>
      <c r="D1621" s="374" t="s">
        <v>381</v>
      </c>
      <c r="E1621" s="370"/>
      <c r="F1621" s="370"/>
      <c r="G1621" s="370"/>
    </row>
    <row r="1622" spans="2:7" ht="15" customHeight="1" x14ac:dyDescent="0.3">
      <c r="B1622" s="168" t="s">
        <v>332</v>
      </c>
      <c r="C1622" s="178"/>
      <c r="D1622" s="280"/>
      <c r="E1622" s="283"/>
      <c r="F1622" s="283"/>
      <c r="G1622" s="283"/>
    </row>
    <row r="1623" spans="2:7" ht="15" customHeight="1" x14ac:dyDescent="0.3">
      <c r="C1623" s="178" t="s">
        <v>307</v>
      </c>
      <c r="D1623" s="374" t="s">
        <v>384</v>
      </c>
      <c r="E1623" s="370"/>
      <c r="F1623" s="283"/>
      <c r="G1623" s="283"/>
    </row>
    <row r="1625" spans="2:7" ht="15" customHeight="1" thickBot="1" x14ac:dyDescent="0.35">
      <c r="B1625" s="376" t="s">
        <v>8</v>
      </c>
      <c r="C1625" s="388"/>
      <c r="D1625" s="179" t="s">
        <v>308</v>
      </c>
      <c r="E1625" s="180" t="s">
        <v>309</v>
      </c>
    </row>
    <row r="1626" spans="2:7" ht="15" customHeight="1" thickTop="1" x14ac:dyDescent="0.3">
      <c r="B1626" s="227">
        <v>1</v>
      </c>
      <c r="C1626" s="217"/>
      <c r="D1626" s="208"/>
      <c r="E1626" s="218"/>
    </row>
    <row r="1627" spans="2:7" ht="15" customHeight="1" x14ac:dyDescent="0.3">
      <c r="B1627" s="189">
        <v>2</v>
      </c>
      <c r="C1627" s="193"/>
      <c r="D1627" s="186"/>
      <c r="E1627" s="187"/>
    </row>
    <row r="1628" spans="2:7" ht="15" customHeight="1" x14ac:dyDescent="0.3">
      <c r="B1628" s="189">
        <v>3</v>
      </c>
      <c r="C1628" s="117"/>
      <c r="D1628" s="186"/>
      <c r="E1628" s="187"/>
    </row>
    <row r="1629" spans="2:7" ht="15" customHeight="1" x14ac:dyDescent="0.3">
      <c r="B1629" s="185">
        <v>4</v>
      </c>
      <c r="C1629" s="171"/>
      <c r="D1629" s="186"/>
      <c r="E1629" s="187"/>
    </row>
    <row r="1630" spans="2:7" ht="15" customHeight="1" x14ac:dyDescent="0.3">
      <c r="B1630" s="185">
        <v>5</v>
      </c>
      <c r="C1630" s="163"/>
      <c r="D1630" s="186"/>
      <c r="E1630" s="187"/>
    </row>
    <row r="1631" spans="2:7" ht="15" customHeight="1" x14ac:dyDescent="0.3">
      <c r="B1631" s="189">
        <v>6</v>
      </c>
      <c r="C1631" s="117"/>
      <c r="D1631" s="186"/>
      <c r="E1631" s="187"/>
    </row>
    <row r="1632" spans="2:7" ht="15" customHeight="1" x14ac:dyDescent="0.3">
      <c r="B1632" s="189">
        <v>7</v>
      </c>
      <c r="C1632" s="172"/>
      <c r="D1632" s="208"/>
      <c r="E1632" s="218"/>
    </row>
    <row r="1633" spans="2:5" ht="15" customHeight="1" x14ac:dyDescent="0.3">
      <c r="B1633" s="231">
        <v>8</v>
      </c>
      <c r="C1633" s="214"/>
      <c r="D1633" s="204"/>
      <c r="E1633" s="216"/>
    </row>
    <row r="1634" spans="2:5" ht="15" customHeight="1" x14ac:dyDescent="0.3">
      <c r="B1634" s="227"/>
      <c r="C1634" s="217"/>
      <c r="D1634" s="208"/>
      <c r="E1634" s="218"/>
    </row>
    <row r="1635" spans="2:5" ht="15" customHeight="1" x14ac:dyDescent="0.3">
      <c r="B1635" s="189">
        <v>9</v>
      </c>
      <c r="C1635" s="193"/>
      <c r="D1635" s="186"/>
      <c r="E1635" s="187"/>
    </row>
    <row r="1636" spans="2:5" ht="15" customHeight="1" x14ac:dyDescent="0.3">
      <c r="B1636" s="189">
        <v>10</v>
      </c>
      <c r="C1636" s="172"/>
      <c r="D1636" s="186"/>
      <c r="E1636" s="187"/>
    </row>
    <row r="1637" spans="2:5" ht="15" customHeight="1" x14ac:dyDescent="0.3">
      <c r="B1637" s="185">
        <v>11</v>
      </c>
      <c r="C1637" s="163"/>
      <c r="D1637" s="186"/>
      <c r="E1637" s="187"/>
    </row>
    <row r="1638" spans="2:5" ht="15" customHeight="1" x14ac:dyDescent="0.3">
      <c r="B1638" s="185">
        <v>12</v>
      </c>
      <c r="C1638" s="163"/>
      <c r="D1638" s="191"/>
      <c r="E1638" s="187"/>
    </row>
    <row r="1639" spans="2:5" ht="15" customHeight="1" x14ac:dyDescent="0.3">
      <c r="B1639" s="185">
        <v>13</v>
      </c>
      <c r="C1639" s="194"/>
      <c r="D1639" s="186"/>
      <c r="E1639" s="187"/>
    </row>
    <row r="1640" spans="2:5" ht="15" customHeight="1" x14ac:dyDescent="0.3">
      <c r="B1640" s="189">
        <v>14</v>
      </c>
      <c r="C1640" s="172"/>
      <c r="D1640" s="208"/>
      <c r="E1640" s="218"/>
    </row>
    <row r="1641" spans="2:5" ht="15" customHeight="1" x14ac:dyDescent="0.3">
      <c r="B1641" s="189">
        <v>15</v>
      </c>
      <c r="C1641" s="172"/>
      <c r="D1641" s="208"/>
      <c r="E1641" s="218"/>
    </row>
    <row r="1642" spans="2:5" ht="15" customHeight="1" x14ac:dyDescent="0.3">
      <c r="B1642" s="175">
        <v>16</v>
      </c>
      <c r="C1642" s="172"/>
      <c r="D1642" s="208"/>
      <c r="E1642" s="187"/>
    </row>
    <row r="1643" spans="2:5" ht="15" customHeight="1" x14ac:dyDescent="0.3">
      <c r="B1643" s="175">
        <v>17</v>
      </c>
      <c r="C1643" s="173"/>
      <c r="D1643" s="186"/>
      <c r="E1643" s="187"/>
    </row>
    <row r="1644" spans="2:5" ht="15" customHeight="1" x14ac:dyDescent="0.3">
      <c r="B1644" s="192">
        <v>18</v>
      </c>
      <c r="C1644" s="200"/>
      <c r="D1644" s="186"/>
      <c r="E1644" s="187"/>
    </row>
    <row r="1645" spans="2:5" ht="15" customHeight="1" x14ac:dyDescent="0.3">
      <c r="B1645" s="192">
        <v>19</v>
      </c>
      <c r="C1645" s="163"/>
      <c r="D1645" s="186"/>
      <c r="E1645" s="187"/>
    </row>
    <row r="1646" spans="2:5" ht="15" customHeight="1" x14ac:dyDescent="0.3">
      <c r="B1646" s="175">
        <v>20</v>
      </c>
      <c r="C1646" s="172"/>
      <c r="D1646" s="208"/>
      <c r="E1646" s="187"/>
    </row>
    <row r="1647" spans="2:5" ht="15" customHeight="1" x14ac:dyDescent="0.3">
      <c r="B1647" s="175">
        <v>21</v>
      </c>
      <c r="C1647" s="172"/>
      <c r="D1647" s="208"/>
      <c r="E1647" s="218"/>
    </row>
    <row r="1648" spans="2:5" ht="15" customHeight="1" x14ac:dyDescent="0.3">
      <c r="B1648" s="175">
        <v>22</v>
      </c>
      <c r="C1648" s="172"/>
      <c r="D1648" s="208"/>
      <c r="E1648" s="218"/>
    </row>
    <row r="1649" spans="2:5" ht="15" customHeight="1" x14ac:dyDescent="0.3">
      <c r="B1649" s="175">
        <v>23</v>
      </c>
      <c r="C1649" s="172"/>
      <c r="D1649" s="208"/>
      <c r="E1649" s="218"/>
    </row>
    <row r="1650" spans="2:5" ht="15" customHeight="1" x14ac:dyDescent="0.3">
      <c r="B1650" s="175">
        <v>24</v>
      </c>
      <c r="C1650" s="117"/>
      <c r="D1650" s="186"/>
      <c r="E1650" s="187"/>
    </row>
    <row r="1651" spans="2:5" ht="15" customHeight="1" x14ac:dyDescent="0.3">
      <c r="B1651" s="192">
        <v>25</v>
      </c>
      <c r="C1651" s="171"/>
      <c r="D1651" s="208"/>
      <c r="E1651" s="218"/>
    </row>
    <row r="1652" spans="2:5" ht="15" customHeight="1" x14ac:dyDescent="0.3">
      <c r="B1652" s="192">
        <v>26</v>
      </c>
      <c r="C1652" s="161"/>
      <c r="D1652" s="186"/>
      <c r="E1652" s="187"/>
    </row>
    <row r="1653" spans="2:5" ht="15" customHeight="1" x14ac:dyDescent="0.3">
      <c r="B1653" s="192">
        <v>27</v>
      </c>
      <c r="C1653" s="211"/>
      <c r="D1653" s="186"/>
      <c r="E1653" s="187"/>
    </row>
    <row r="1654" spans="2:5" ht="15" customHeight="1" x14ac:dyDescent="0.3">
      <c r="B1654" s="192">
        <v>28</v>
      </c>
      <c r="C1654" s="211"/>
      <c r="D1654" s="191"/>
      <c r="E1654" s="187"/>
    </row>
    <row r="1655" spans="2:5" ht="15" customHeight="1" x14ac:dyDescent="0.3">
      <c r="B1655" s="192">
        <v>29</v>
      </c>
      <c r="C1655" s="211"/>
      <c r="D1655" s="186"/>
      <c r="E1655" s="187"/>
    </row>
    <row r="1656" spans="2:5" ht="15" customHeight="1" x14ac:dyDescent="0.3">
      <c r="B1656" s="192">
        <v>30</v>
      </c>
      <c r="C1656" s="211"/>
      <c r="D1656" s="191"/>
      <c r="E1656" s="187"/>
    </row>
    <row r="1657" spans="2:5" ht="15" customHeight="1" x14ac:dyDescent="0.3">
      <c r="B1657" s="192">
        <v>29</v>
      </c>
      <c r="C1657" s="211"/>
      <c r="D1657" s="186"/>
      <c r="E1657" s="187"/>
    </row>
    <row r="1658" spans="2:5" ht="15" customHeight="1" x14ac:dyDescent="0.3">
      <c r="B1658" s="192">
        <v>30</v>
      </c>
      <c r="C1658" s="211"/>
      <c r="D1658" s="186"/>
      <c r="E1658" s="187"/>
    </row>
    <row r="1659" spans="2:5" ht="15" customHeight="1" x14ac:dyDescent="0.3">
      <c r="B1659" s="195"/>
      <c r="C1659" s="196"/>
      <c r="D1659" s="176" t="s">
        <v>310</v>
      </c>
      <c r="E1659" s="219">
        <f>SUM(E1626:E1658)</f>
        <v>0</v>
      </c>
    </row>
    <row r="1660" spans="2:5" ht="15" customHeight="1" x14ac:dyDescent="0.3">
      <c r="B1660" s="195"/>
      <c r="C1660" s="196"/>
      <c r="D1660" s="176"/>
      <c r="E1660" s="219"/>
    </row>
    <row r="1661" spans="2:5" ht="15" customHeight="1" x14ac:dyDescent="0.3">
      <c r="B1661" s="195"/>
      <c r="C1661" s="196"/>
      <c r="D1661" s="176"/>
      <c r="E1661" s="219"/>
    </row>
    <row r="1662" spans="2:5" ht="15" customHeight="1" x14ac:dyDescent="0.3">
      <c r="B1662" s="195"/>
      <c r="C1662" s="196"/>
      <c r="D1662" s="176"/>
      <c r="E1662" s="219"/>
    </row>
    <row r="1663" spans="2:5" ht="15" customHeight="1" x14ac:dyDescent="0.3">
      <c r="B1663" s="195"/>
      <c r="C1663" s="196"/>
      <c r="D1663" s="176"/>
      <c r="E1663" s="219"/>
    </row>
    <row r="1664" spans="2:5" ht="15" customHeight="1" x14ac:dyDescent="0.3">
      <c r="B1664" s="195"/>
      <c r="C1664" s="196"/>
      <c r="D1664" s="176"/>
      <c r="E1664" s="219"/>
    </row>
    <row r="1665" spans="2:7" ht="15" customHeight="1" x14ac:dyDescent="0.3">
      <c r="B1665" s="195"/>
      <c r="C1665" s="196"/>
      <c r="D1665" s="176"/>
      <c r="E1665" s="219"/>
    </row>
    <row r="1666" spans="2:7" ht="15" customHeight="1" x14ac:dyDescent="0.3">
      <c r="B1666" s="177" t="s">
        <v>374</v>
      </c>
    </row>
    <row r="1667" spans="2:7" ht="15" customHeight="1" x14ac:dyDescent="0.3">
      <c r="B1667" s="168" t="s">
        <v>377</v>
      </c>
    </row>
    <row r="1668" spans="2:7" ht="15" customHeight="1" x14ac:dyDescent="0.3">
      <c r="C1668" s="178" t="s">
        <v>307</v>
      </c>
      <c r="D1668" s="374" t="s">
        <v>381</v>
      </c>
      <c r="E1668" s="370"/>
      <c r="F1668" s="370"/>
      <c r="G1668" s="370"/>
    </row>
    <row r="1669" spans="2:7" ht="15" customHeight="1" x14ac:dyDescent="0.3">
      <c r="B1669" s="176"/>
      <c r="C1669" s="176"/>
      <c r="D1669" s="176"/>
      <c r="E1669" s="176"/>
    </row>
    <row r="1670" spans="2:7" ht="15" customHeight="1" thickBot="1" x14ac:dyDescent="0.35">
      <c r="B1670" s="368" t="s">
        <v>9</v>
      </c>
      <c r="C1670" s="367"/>
      <c r="D1670" s="179" t="s">
        <v>308</v>
      </c>
      <c r="E1670" s="180" t="s">
        <v>309</v>
      </c>
    </row>
    <row r="1671" spans="2:7" ht="15" customHeight="1" thickTop="1" x14ac:dyDescent="0.3">
      <c r="B1671" s="44">
        <v>1</v>
      </c>
      <c r="C1671" s="84"/>
      <c r="D1671" s="183"/>
      <c r="E1671" s="184"/>
    </row>
    <row r="1672" spans="2:7" ht="15" customHeight="1" x14ac:dyDescent="0.3">
      <c r="B1672" s="27">
        <v>2</v>
      </c>
      <c r="C1672" s="13"/>
      <c r="D1672" s="186"/>
      <c r="E1672" s="187"/>
    </row>
    <row r="1673" spans="2:7" ht="15" customHeight="1" x14ac:dyDescent="0.3">
      <c r="B1673" s="27">
        <v>3</v>
      </c>
      <c r="C1673" s="43"/>
      <c r="D1673" s="191"/>
      <c r="E1673" s="187"/>
    </row>
    <row r="1674" spans="2:7" ht="15" customHeight="1" x14ac:dyDescent="0.3">
      <c r="B1674" s="15">
        <v>4</v>
      </c>
      <c r="C1674" s="8"/>
      <c r="D1674" s="186"/>
      <c r="E1674" s="187"/>
    </row>
    <row r="1675" spans="2:7" ht="15" customHeight="1" x14ac:dyDescent="0.3">
      <c r="B1675" s="15">
        <v>5</v>
      </c>
      <c r="C1675" s="172"/>
      <c r="D1675" s="191"/>
      <c r="E1675" s="187"/>
    </row>
    <row r="1676" spans="2:7" ht="15" customHeight="1" x14ac:dyDescent="0.3">
      <c r="B1676" s="15">
        <v>6</v>
      </c>
      <c r="C1676" s="172"/>
      <c r="D1676" s="191"/>
      <c r="E1676" s="187"/>
    </row>
    <row r="1677" spans="2:7" ht="15" customHeight="1" x14ac:dyDescent="0.3">
      <c r="B1677" s="15">
        <v>7</v>
      </c>
      <c r="C1677" s="24"/>
      <c r="D1677" s="186"/>
      <c r="E1677" s="187"/>
    </row>
    <row r="1678" spans="2:7" ht="15" customHeight="1" x14ac:dyDescent="0.3">
      <c r="B1678" s="15">
        <v>8</v>
      </c>
      <c r="C1678" s="8"/>
      <c r="D1678" s="191"/>
      <c r="E1678" s="187"/>
    </row>
    <row r="1679" spans="2:7" ht="15" customHeight="1" x14ac:dyDescent="0.3">
      <c r="B1679" s="27">
        <v>9</v>
      </c>
      <c r="C1679" s="45"/>
      <c r="D1679" s="191"/>
      <c r="E1679" s="187"/>
    </row>
    <row r="1680" spans="2:7" ht="15" customHeight="1" x14ac:dyDescent="0.3">
      <c r="B1680" s="27">
        <v>10</v>
      </c>
      <c r="C1680" s="43"/>
      <c r="D1680" s="186"/>
      <c r="E1680" s="187"/>
    </row>
    <row r="1681" spans="2:5" ht="15" customHeight="1" x14ac:dyDescent="0.3">
      <c r="B1681" s="15">
        <v>11</v>
      </c>
      <c r="C1681" s="22"/>
      <c r="D1681" s="191"/>
      <c r="E1681" s="187"/>
    </row>
    <row r="1682" spans="2:5" ht="15" customHeight="1" x14ac:dyDescent="0.3">
      <c r="B1682" s="15">
        <v>12</v>
      </c>
      <c r="C1682" s="172"/>
      <c r="D1682" s="191"/>
      <c r="E1682" s="187"/>
    </row>
    <row r="1683" spans="2:5" ht="15" customHeight="1" x14ac:dyDescent="0.3">
      <c r="B1683" s="15">
        <v>13</v>
      </c>
      <c r="C1683" s="22"/>
      <c r="D1683" s="191"/>
      <c r="E1683" s="187"/>
    </row>
    <row r="1684" spans="2:5" ht="15" customHeight="1" x14ac:dyDescent="0.3">
      <c r="B1684" s="15">
        <v>14</v>
      </c>
      <c r="C1684" s="10"/>
      <c r="D1684" s="176"/>
      <c r="E1684" s="187"/>
    </row>
    <row r="1685" spans="2:5" ht="15" customHeight="1" x14ac:dyDescent="0.3">
      <c r="B1685" s="15">
        <v>15</v>
      </c>
      <c r="C1685" s="8"/>
      <c r="D1685" s="191"/>
      <c r="E1685" s="187"/>
    </row>
    <row r="1686" spans="2:5" ht="15" customHeight="1" x14ac:dyDescent="0.3">
      <c r="B1686" s="189">
        <v>15</v>
      </c>
      <c r="C1686" s="173"/>
      <c r="D1686" s="191"/>
      <c r="E1686" s="187"/>
    </row>
    <row r="1687" spans="2:5" ht="15" customHeight="1" x14ac:dyDescent="0.3">
      <c r="B1687" s="192">
        <v>16</v>
      </c>
      <c r="C1687" s="211"/>
      <c r="D1687" s="186"/>
      <c r="E1687" s="187"/>
    </row>
    <row r="1688" spans="2:5" ht="15" customHeight="1" x14ac:dyDescent="0.3">
      <c r="B1688" s="192">
        <v>17</v>
      </c>
      <c r="C1688" s="163"/>
      <c r="D1688" s="191"/>
      <c r="E1688" s="187"/>
    </row>
    <row r="1689" spans="2:5" ht="15" customHeight="1" x14ac:dyDescent="0.3">
      <c r="B1689" s="175">
        <v>18</v>
      </c>
      <c r="C1689" s="173"/>
      <c r="D1689" s="208"/>
      <c r="E1689" s="218"/>
    </row>
    <row r="1690" spans="2:5" ht="15" customHeight="1" x14ac:dyDescent="0.3">
      <c r="B1690" s="175">
        <v>19</v>
      </c>
      <c r="C1690" s="173"/>
      <c r="D1690" s="191"/>
      <c r="E1690" s="187"/>
    </row>
    <row r="1691" spans="2:5" ht="15" customHeight="1" x14ac:dyDescent="0.3">
      <c r="B1691" s="175">
        <v>20</v>
      </c>
      <c r="C1691" s="210"/>
      <c r="D1691" s="186"/>
      <c r="E1691" s="187"/>
    </row>
    <row r="1692" spans="2:5" ht="15" customHeight="1" x14ac:dyDescent="0.3">
      <c r="B1692" s="175">
        <v>21</v>
      </c>
      <c r="C1692" s="173"/>
      <c r="D1692" s="191"/>
      <c r="E1692" s="187"/>
    </row>
    <row r="1693" spans="2:5" ht="15" customHeight="1" x14ac:dyDescent="0.3">
      <c r="B1693" s="175">
        <v>22</v>
      </c>
      <c r="C1693" s="226"/>
      <c r="D1693" s="186"/>
      <c r="E1693" s="187"/>
    </row>
    <row r="1694" spans="2:5" ht="15" customHeight="1" x14ac:dyDescent="0.3">
      <c r="B1694" s="192">
        <v>23</v>
      </c>
      <c r="C1694" s="194"/>
      <c r="D1694" s="191"/>
      <c r="E1694" s="187"/>
    </row>
    <row r="1695" spans="2:5" ht="15" customHeight="1" x14ac:dyDescent="0.3">
      <c r="B1695" s="192">
        <v>24</v>
      </c>
      <c r="C1695" s="171"/>
      <c r="D1695" s="186"/>
      <c r="E1695" s="187"/>
    </row>
    <row r="1696" spans="2:5" ht="15" customHeight="1" x14ac:dyDescent="0.3">
      <c r="B1696" s="175">
        <v>25</v>
      </c>
      <c r="C1696" s="173"/>
      <c r="D1696" s="191"/>
      <c r="E1696" s="187"/>
    </row>
    <row r="1697" spans="2:6" ht="15" customHeight="1" x14ac:dyDescent="0.3">
      <c r="B1697" s="175">
        <v>26</v>
      </c>
      <c r="C1697" s="210"/>
      <c r="D1697" s="186"/>
      <c r="E1697" s="187"/>
    </row>
    <row r="1698" spans="2:6" ht="15" customHeight="1" x14ac:dyDescent="0.3">
      <c r="B1698" s="175">
        <v>27</v>
      </c>
      <c r="C1698" s="210"/>
      <c r="D1698" s="186"/>
      <c r="E1698" s="187"/>
    </row>
    <row r="1699" spans="2:6" ht="15" customHeight="1" x14ac:dyDescent="0.3">
      <c r="B1699" s="175">
        <v>28</v>
      </c>
      <c r="C1699" s="173"/>
      <c r="D1699" s="191"/>
      <c r="E1699" s="187"/>
    </row>
    <row r="1700" spans="2:6" ht="15" customHeight="1" x14ac:dyDescent="0.3">
      <c r="B1700" s="175">
        <v>29</v>
      </c>
      <c r="C1700" s="210"/>
      <c r="D1700" s="186"/>
      <c r="E1700" s="187"/>
    </row>
    <row r="1701" spans="2:6" ht="15" customHeight="1" x14ac:dyDescent="0.3">
      <c r="B1701" s="192">
        <v>30</v>
      </c>
      <c r="C1701" s="194"/>
      <c r="D1701" s="191"/>
      <c r="E1701" s="187"/>
    </row>
    <row r="1702" spans="2:6" ht="15" customHeight="1" x14ac:dyDescent="0.3">
      <c r="B1702" s="192">
        <v>31</v>
      </c>
      <c r="C1702" s="163"/>
      <c r="D1702" s="186"/>
      <c r="E1702" s="187"/>
    </row>
    <row r="1703" spans="2:6" ht="15" customHeight="1" x14ac:dyDescent="0.3">
      <c r="B1703" s="175">
        <v>31</v>
      </c>
      <c r="C1703" s="173"/>
      <c r="D1703" s="191"/>
      <c r="E1703" s="187"/>
    </row>
    <row r="1704" spans="2:6" ht="15" customHeight="1" x14ac:dyDescent="0.3">
      <c r="B1704" s="175">
        <v>31</v>
      </c>
      <c r="C1704" s="167"/>
      <c r="D1704" s="186"/>
      <c r="E1704" s="212"/>
      <c r="F1704" s="213"/>
    </row>
    <row r="1705" spans="2:6" ht="15" customHeight="1" x14ac:dyDescent="0.3">
      <c r="D1705" s="168" t="s">
        <v>310</v>
      </c>
      <c r="E1705" s="197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66" t="s">
        <v>1</v>
      </c>
      <c r="C3" s="367"/>
      <c r="D3" s="366" t="s">
        <v>2</v>
      </c>
      <c r="E3" s="367"/>
      <c r="F3" s="366" t="s">
        <v>3</v>
      </c>
      <c r="G3" s="367"/>
      <c r="H3" s="366" t="s">
        <v>4</v>
      </c>
      <c r="I3" s="367"/>
      <c r="J3" s="366" t="s">
        <v>5</v>
      </c>
      <c r="K3" s="367"/>
      <c r="L3" s="366" t="s">
        <v>6</v>
      </c>
      <c r="M3" s="367"/>
      <c r="N3" s="366" t="s">
        <v>7</v>
      </c>
      <c r="O3" s="367"/>
      <c r="P3" s="366" t="s">
        <v>8</v>
      </c>
      <c r="Q3" s="367"/>
      <c r="R3" s="394" t="s">
        <v>9</v>
      </c>
      <c r="S3" s="395"/>
    </row>
    <row r="4" spans="2:19" ht="26.4" customHeight="1" thickTop="1" x14ac:dyDescent="0.25">
      <c r="B4" s="76">
        <v>1</v>
      </c>
      <c r="C4" s="84"/>
      <c r="D4" s="49">
        <v>1</v>
      </c>
      <c r="E4" s="238"/>
      <c r="F4" s="76">
        <v>1</v>
      </c>
      <c r="G4" s="84"/>
      <c r="H4" s="76">
        <v>1</v>
      </c>
      <c r="I4" s="236"/>
      <c r="J4" s="76">
        <v>1</v>
      </c>
      <c r="K4" s="84"/>
      <c r="L4" s="76">
        <v>1</v>
      </c>
      <c r="M4" s="84"/>
      <c r="N4" s="76">
        <v>1</v>
      </c>
      <c r="O4" s="77"/>
      <c r="P4" s="49">
        <v>1</v>
      </c>
      <c r="Q4" s="50" t="s">
        <v>60</v>
      </c>
      <c r="R4" s="76">
        <v>1</v>
      </c>
      <c r="S4" s="84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3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6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7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6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8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7" t="s">
        <v>107</v>
      </c>
      <c r="L12" s="12">
        <v>9</v>
      </c>
      <c r="M12" s="63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7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3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3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3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9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3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6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9"/>
    </row>
    <row r="20" spans="2:19" ht="26.4" x14ac:dyDescent="0.25">
      <c r="B20" s="3">
        <v>17</v>
      </c>
      <c r="C20" s="276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6"/>
      <c r="D21" s="3">
        <v>18</v>
      </c>
      <c r="E21" s="148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8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3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6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7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8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6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9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9"/>
      <c r="J29" s="4">
        <v>26</v>
      </c>
      <c r="K29" s="43"/>
      <c r="L29" s="3">
        <v>26</v>
      </c>
      <c r="M29" s="22"/>
      <c r="N29" s="3">
        <v>26</v>
      </c>
      <c r="O29" s="67" t="s">
        <v>15</v>
      </c>
      <c r="P29" s="4">
        <v>26</v>
      </c>
      <c r="Q29" s="13"/>
      <c r="R29" s="3">
        <v>26</v>
      </c>
      <c r="S29" s="134"/>
    </row>
    <row r="30" spans="2:19" x14ac:dyDescent="0.25">
      <c r="B30" s="3">
        <v>27</v>
      </c>
      <c r="C30" s="39"/>
      <c r="D30" s="4">
        <v>27</v>
      </c>
      <c r="E30" s="63"/>
      <c r="F30" s="3">
        <v>27</v>
      </c>
      <c r="G30" s="8" t="s">
        <v>58</v>
      </c>
      <c r="H30" s="4">
        <v>27</v>
      </c>
      <c r="I30" s="279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9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9"/>
      <c r="F31" s="3">
        <v>28</v>
      </c>
      <c r="G31" s="39" t="s">
        <v>13</v>
      </c>
      <c r="H31" s="4">
        <v>28</v>
      </c>
      <c r="I31" s="279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9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9"/>
      <c r="F32" s="3">
        <v>29</v>
      </c>
      <c r="G32" s="39"/>
      <c r="H32" s="4">
        <v>29</v>
      </c>
      <c r="I32" s="279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9"/>
      <c r="R32" s="3">
        <v>29</v>
      </c>
      <c r="S32" s="276"/>
    </row>
    <row r="33" spans="2:21" x14ac:dyDescent="0.25">
      <c r="B33" s="3">
        <v>30</v>
      </c>
      <c r="C33" s="139" t="s">
        <v>14</v>
      </c>
      <c r="D33" s="4">
        <v>30</v>
      </c>
      <c r="E33" s="279"/>
      <c r="F33" s="4">
        <v>30</v>
      </c>
      <c r="G33" s="63"/>
      <c r="H33" s="4">
        <v>30</v>
      </c>
      <c r="I33" s="279"/>
      <c r="J33" s="3">
        <v>30</v>
      </c>
      <c r="K33" s="39" t="s">
        <v>15</v>
      </c>
      <c r="L33" s="1"/>
      <c r="M33" s="87"/>
      <c r="N33" s="3">
        <v>30</v>
      </c>
      <c r="O33" s="22"/>
      <c r="P33" s="4">
        <v>30</v>
      </c>
      <c r="Q33" s="279"/>
      <c r="R33" s="4">
        <v>30</v>
      </c>
      <c r="S33" s="63"/>
    </row>
    <row r="34" spans="2:21" ht="26.4" x14ac:dyDescent="0.25">
      <c r="B34" s="1"/>
      <c r="C34" s="19"/>
      <c r="D34" s="4">
        <v>31</v>
      </c>
      <c r="E34" s="279"/>
      <c r="F34" s="1"/>
      <c r="G34" s="277"/>
      <c r="H34" s="4">
        <v>31</v>
      </c>
      <c r="I34" s="279"/>
      <c r="J34" s="3">
        <v>31</v>
      </c>
      <c r="K34" s="39"/>
      <c r="L34" s="1"/>
      <c r="M34" s="87"/>
      <c r="N34" s="3">
        <v>31</v>
      </c>
      <c r="O34" s="2" t="s">
        <v>116</v>
      </c>
      <c r="P34" s="1"/>
      <c r="Q34" s="277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89" t="s">
        <v>1</v>
      </c>
      <c r="C40" s="390"/>
      <c r="D40" s="389" t="s">
        <v>2</v>
      </c>
      <c r="E40" s="393"/>
      <c r="F40" s="389" t="s">
        <v>3</v>
      </c>
      <c r="G40" s="393"/>
      <c r="H40" s="389" t="s">
        <v>4</v>
      </c>
      <c r="I40" s="393"/>
      <c r="J40" s="389" t="s">
        <v>5</v>
      </c>
      <c r="K40" s="393"/>
      <c r="L40" s="389" t="s">
        <v>6</v>
      </c>
      <c r="M40" s="393"/>
      <c r="N40" s="389" t="s">
        <v>7</v>
      </c>
      <c r="O40" s="393"/>
      <c r="P40" s="389" t="s">
        <v>8</v>
      </c>
      <c r="Q40" s="393"/>
      <c r="R40" s="389" t="s">
        <v>9</v>
      </c>
      <c r="S40" s="393"/>
    </row>
    <row r="41" spans="2:21" ht="25.2" customHeight="1" x14ac:dyDescent="0.25">
      <c r="B41" s="12">
        <v>1</v>
      </c>
      <c r="C41" s="13"/>
      <c r="D41" s="6">
        <v>1</v>
      </c>
      <c r="E41" s="70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3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70" t="s">
        <v>30</v>
      </c>
      <c r="H46" s="6">
        <v>6</v>
      </c>
      <c r="I46" s="67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8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3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70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70" t="s">
        <v>30</v>
      </c>
      <c r="H52" s="12">
        <v>12</v>
      </c>
      <c r="I52" s="63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3"/>
      <c r="F53" s="6">
        <v>13</v>
      </c>
      <c r="G53" s="8"/>
      <c r="H53" s="6">
        <v>13</v>
      </c>
      <c r="I53" s="39"/>
      <c r="J53" s="6">
        <v>13</v>
      </c>
      <c r="K53" s="135" t="s">
        <v>246</v>
      </c>
      <c r="L53" s="6">
        <v>13</v>
      </c>
      <c r="M53" s="22"/>
      <c r="N53" s="6">
        <v>13</v>
      </c>
      <c r="O53" s="7"/>
      <c r="P53" s="12">
        <v>13</v>
      </c>
      <c r="Q53" s="63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5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3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6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70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9"/>
    </row>
    <row r="57" spans="2:21" x14ac:dyDescent="0.25">
      <c r="B57" s="3">
        <v>17</v>
      </c>
      <c r="C57" s="276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6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8"/>
      <c r="R58" s="3">
        <v>18</v>
      </c>
      <c r="S58" s="8"/>
      <c r="U58" s="70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3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6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3" t="s">
        <v>277</v>
      </c>
    </row>
    <row r="63" spans="2:21" x14ac:dyDescent="0.25">
      <c r="B63" s="3">
        <v>23</v>
      </c>
      <c r="C63" s="70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8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6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9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9"/>
      <c r="J66" s="4">
        <v>26</v>
      </c>
      <c r="K66" s="144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4"/>
    </row>
    <row r="67" spans="2:19" x14ac:dyDescent="0.25">
      <c r="B67" s="3">
        <v>27</v>
      </c>
      <c r="D67" s="4">
        <v>27</v>
      </c>
      <c r="E67" s="63"/>
      <c r="F67" s="3">
        <v>27</v>
      </c>
      <c r="G67" s="9"/>
      <c r="H67" s="4">
        <v>27</v>
      </c>
      <c r="I67" s="279"/>
      <c r="J67" s="3">
        <v>27</v>
      </c>
      <c r="K67" s="74"/>
      <c r="L67" s="3">
        <v>27</v>
      </c>
      <c r="M67" s="22"/>
      <c r="N67" s="3">
        <v>27</v>
      </c>
      <c r="O67" s="8"/>
      <c r="P67" s="4">
        <v>27</v>
      </c>
      <c r="Q67" s="279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9"/>
      <c r="F68" s="3">
        <v>28</v>
      </c>
      <c r="G68" s="9"/>
      <c r="H68" s="4">
        <v>28</v>
      </c>
      <c r="I68" s="279"/>
      <c r="J68" s="3">
        <v>28</v>
      </c>
      <c r="K68" s="145" t="s">
        <v>123</v>
      </c>
      <c r="L68" s="3">
        <v>28</v>
      </c>
      <c r="M68" s="22"/>
      <c r="N68" s="4">
        <v>28</v>
      </c>
      <c r="O68" s="43"/>
      <c r="P68" s="4">
        <v>28</v>
      </c>
      <c r="Q68" s="279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9"/>
      <c r="F69" s="3">
        <v>29</v>
      </c>
      <c r="G69" s="39"/>
      <c r="H69" s="4">
        <v>29</v>
      </c>
      <c r="I69" s="279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9"/>
      <c r="R69" s="3">
        <v>29</v>
      </c>
      <c r="S69" s="276"/>
    </row>
    <row r="70" spans="2:19" x14ac:dyDescent="0.25">
      <c r="B70" s="3">
        <v>30</v>
      </c>
      <c r="C70" s="39"/>
      <c r="D70" s="4">
        <v>30</v>
      </c>
      <c r="E70" s="279"/>
      <c r="F70" s="4">
        <v>30</v>
      </c>
      <c r="G70" s="63"/>
      <c r="H70" s="4">
        <v>30</v>
      </c>
      <c r="I70" s="279"/>
      <c r="J70" s="3">
        <v>30</v>
      </c>
      <c r="K70" s="145" t="s">
        <v>123</v>
      </c>
      <c r="L70" s="1"/>
      <c r="M70" s="87"/>
      <c r="N70" s="3">
        <v>30</v>
      </c>
      <c r="O70" s="22"/>
      <c r="P70" s="4">
        <v>30</v>
      </c>
      <c r="Q70" s="279"/>
      <c r="R70" s="4">
        <v>30</v>
      </c>
      <c r="S70" s="63"/>
    </row>
    <row r="71" spans="2:19" x14ac:dyDescent="0.25">
      <c r="B71" s="1"/>
      <c r="C71" s="19"/>
      <c r="D71" s="4">
        <v>31</v>
      </c>
      <c r="E71" s="279"/>
      <c r="F71" s="1"/>
      <c r="G71" s="277"/>
      <c r="H71" s="4">
        <v>31</v>
      </c>
      <c r="I71" s="279"/>
      <c r="J71" s="3">
        <v>31</v>
      </c>
      <c r="K71" s="39"/>
      <c r="L71" s="1"/>
      <c r="M71" s="87"/>
      <c r="N71" s="3">
        <v>31</v>
      </c>
      <c r="O71" s="22"/>
      <c r="P71" s="1"/>
      <c r="Q71" s="277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89" t="s">
        <v>1</v>
      </c>
      <c r="C77" s="390"/>
      <c r="D77" s="389" t="s">
        <v>2</v>
      </c>
      <c r="E77" s="387"/>
      <c r="F77" s="389" t="s">
        <v>3</v>
      </c>
      <c r="G77" s="390"/>
      <c r="H77" s="389" t="s">
        <v>4</v>
      </c>
      <c r="I77" s="390"/>
      <c r="J77" s="389" t="s">
        <v>5</v>
      </c>
      <c r="K77" s="390"/>
      <c r="L77" s="389" t="s">
        <v>6</v>
      </c>
      <c r="M77" s="390"/>
      <c r="N77" s="389" t="s">
        <v>7</v>
      </c>
      <c r="O77" s="390"/>
      <c r="P77" s="389" t="s">
        <v>8</v>
      </c>
      <c r="Q77" s="393"/>
      <c r="R77" s="389" t="s">
        <v>9</v>
      </c>
      <c r="S77" s="393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6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3"/>
      <c r="N79" s="6">
        <v>2</v>
      </c>
      <c r="O79" s="8"/>
      <c r="P79" s="6">
        <v>2</v>
      </c>
      <c r="Q79" s="69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7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8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6" t="s">
        <v>73</v>
      </c>
      <c r="F86" s="12">
        <v>9</v>
      </c>
      <c r="G86" s="43"/>
      <c r="H86" s="6">
        <v>9</v>
      </c>
      <c r="I86" s="8"/>
      <c r="J86" s="6">
        <v>9</v>
      </c>
      <c r="K86" s="67" t="s">
        <v>107</v>
      </c>
      <c r="L86" s="12">
        <v>9</v>
      </c>
      <c r="M86" s="63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7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3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3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3"/>
      <c r="R90" s="6">
        <v>13</v>
      </c>
      <c r="S90" s="276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4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3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6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6"/>
      <c r="R93" s="4">
        <v>16</v>
      </c>
      <c r="S93" s="279"/>
    </row>
    <row r="94" spans="2:21" x14ac:dyDescent="0.25">
      <c r="B94" s="3">
        <v>17</v>
      </c>
      <c r="C94" s="276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6"/>
      <c r="D95" s="3">
        <v>18</v>
      </c>
      <c r="E95" s="67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8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3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7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8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6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6" t="s">
        <v>73</v>
      </c>
      <c r="D102" s="3">
        <v>25</v>
      </c>
      <c r="E102" s="39"/>
      <c r="F102" s="3">
        <v>25</v>
      </c>
      <c r="G102" s="8"/>
      <c r="H102" s="4">
        <v>25</v>
      </c>
      <c r="I102" s="279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9"/>
      <c r="J103" s="4">
        <v>26</v>
      </c>
      <c r="K103" s="43"/>
      <c r="L103" s="3">
        <v>26</v>
      </c>
      <c r="M103" s="9"/>
      <c r="N103" s="3">
        <v>26</v>
      </c>
      <c r="O103" s="67" t="s">
        <v>15</v>
      </c>
      <c r="P103" s="4">
        <v>26</v>
      </c>
      <c r="Q103" s="13"/>
      <c r="R103" s="3">
        <v>26</v>
      </c>
      <c r="S103" s="134"/>
    </row>
    <row r="104" spans="2:19" x14ac:dyDescent="0.25">
      <c r="B104" s="3">
        <v>27</v>
      </c>
      <c r="C104" s="39"/>
      <c r="D104" s="4">
        <v>27</v>
      </c>
      <c r="E104" s="63"/>
      <c r="F104" s="3">
        <v>27</v>
      </c>
      <c r="G104" s="8" t="s">
        <v>33</v>
      </c>
      <c r="H104" s="4">
        <v>27</v>
      </c>
      <c r="I104" s="279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9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9"/>
      <c r="F105" s="3">
        <v>28</v>
      </c>
      <c r="G105" s="39" t="s">
        <v>13</v>
      </c>
      <c r="H105" s="4">
        <v>28</v>
      </c>
      <c r="I105" s="279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9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9"/>
      <c r="F106" s="3">
        <v>29</v>
      </c>
      <c r="G106" s="39"/>
      <c r="H106" s="4">
        <v>29</v>
      </c>
      <c r="I106" s="279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9"/>
      <c r="R106" s="3">
        <v>29</v>
      </c>
      <c r="S106" s="276"/>
    </row>
    <row r="107" spans="2:19" x14ac:dyDescent="0.25">
      <c r="B107" s="3">
        <v>30</v>
      </c>
      <c r="C107" s="39" t="s">
        <v>14</v>
      </c>
      <c r="D107" s="4">
        <v>30</v>
      </c>
      <c r="E107" s="279"/>
      <c r="F107" s="4">
        <v>30</v>
      </c>
      <c r="G107" s="63"/>
      <c r="H107" s="4">
        <v>30</v>
      </c>
      <c r="I107" s="279"/>
      <c r="J107" s="3">
        <v>30</v>
      </c>
      <c r="K107" s="39" t="s">
        <v>15</v>
      </c>
      <c r="L107" s="1"/>
      <c r="M107" s="87"/>
      <c r="N107" s="3">
        <v>30</v>
      </c>
      <c r="O107" s="9"/>
      <c r="P107" s="4">
        <v>30</v>
      </c>
      <c r="Q107" s="279"/>
      <c r="R107" s="4">
        <v>30</v>
      </c>
      <c r="S107" s="63"/>
    </row>
    <row r="108" spans="2:19" x14ac:dyDescent="0.25">
      <c r="B108" s="1"/>
      <c r="C108" s="19"/>
      <c r="D108" s="4">
        <v>31</v>
      </c>
      <c r="E108" s="279"/>
      <c r="F108" s="1"/>
      <c r="G108" s="277"/>
      <c r="H108" s="4">
        <v>31</v>
      </c>
      <c r="I108" s="279"/>
      <c r="J108" s="3">
        <v>31</v>
      </c>
      <c r="K108" s="39"/>
      <c r="L108" s="1"/>
      <c r="M108" s="87"/>
      <c r="N108" s="3">
        <v>31</v>
      </c>
      <c r="O108" s="8"/>
      <c r="P108" s="1"/>
      <c r="Q108" s="277"/>
      <c r="R108" s="4">
        <v>31</v>
      </c>
      <c r="S108" s="43"/>
    </row>
    <row r="109" spans="2:19" x14ac:dyDescent="0.25">
      <c r="M109" s="83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89" t="s">
        <v>1</v>
      </c>
      <c r="C114" s="390"/>
      <c r="D114" s="389" t="s">
        <v>2</v>
      </c>
      <c r="E114" s="387"/>
      <c r="F114" s="389" t="s">
        <v>3</v>
      </c>
      <c r="G114" s="387"/>
      <c r="H114" s="389" t="s">
        <v>4</v>
      </c>
      <c r="I114" s="387"/>
      <c r="J114" s="389" t="s">
        <v>5</v>
      </c>
      <c r="K114" s="387"/>
      <c r="L114" s="389" t="s">
        <v>6</v>
      </c>
      <c r="M114" s="387"/>
      <c r="N114" s="389" t="s">
        <v>7</v>
      </c>
      <c r="O114" s="387"/>
      <c r="P114" s="389" t="s">
        <v>8</v>
      </c>
      <c r="Q114" s="387"/>
      <c r="R114" s="389" t="s">
        <v>9</v>
      </c>
      <c r="S114" s="387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3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5"/>
      <c r="H120" s="6">
        <v>6</v>
      </c>
      <c r="I120" s="67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8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7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3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3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3"/>
      <c r="F127" s="6">
        <v>13</v>
      </c>
      <c r="G127" s="8"/>
      <c r="H127" s="6">
        <v>13</v>
      </c>
      <c r="I127" s="39"/>
      <c r="J127" s="6">
        <v>13</v>
      </c>
      <c r="K127" s="135" t="s">
        <v>246</v>
      </c>
      <c r="L127" s="6">
        <v>13</v>
      </c>
      <c r="M127" s="22"/>
      <c r="N127" s="6">
        <v>13</v>
      </c>
      <c r="O127" s="7"/>
      <c r="P127" s="12">
        <v>13</v>
      </c>
      <c r="Q127" s="63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7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3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6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9"/>
    </row>
    <row r="131" spans="2:19" x14ac:dyDescent="0.25">
      <c r="B131" s="3">
        <v>17</v>
      </c>
      <c r="C131" s="276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6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8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3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6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8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6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9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9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4"/>
    </row>
    <row r="141" spans="2:19" x14ac:dyDescent="0.25">
      <c r="B141" s="3">
        <v>27</v>
      </c>
      <c r="C141" s="39"/>
      <c r="D141" s="4">
        <v>27</v>
      </c>
      <c r="E141" s="63"/>
      <c r="F141" s="3">
        <v>27</v>
      </c>
      <c r="G141" s="9"/>
      <c r="H141" s="4">
        <v>27</v>
      </c>
      <c r="I141" s="279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9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9"/>
      <c r="F142" s="3">
        <v>28</v>
      </c>
      <c r="G142" s="9"/>
      <c r="H142" s="4">
        <v>28</v>
      </c>
      <c r="I142" s="279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9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9"/>
      <c r="F143" s="3">
        <v>29</v>
      </c>
      <c r="G143" s="39"/>
      <c r="H143" s="4">
        <v>29</v>
      </c>
      <c r="I143" s="279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9"/>
      <c r="R143" s="3">
        <v>29</v>
      </c>
      <c r="S143" s="276"/>
    </row>
    <row r="144" spans="2:19" x14ac:dyDescent="0.25">
      <c r="B144" s="3">
        <v>30</v>
      </c>
      <c r="C144" s="39"/>
      <c r="D144" s="4">
        <v>30</v>
      </c>
      <c r="E144" s="279"/>
      <c r="F144" s="4">
        <v>30</v>
      </c>
      <c r="G144" s="63"/>
      <c r="H144" s="4">
        <v>30</v>
      </c>
      <c r="I144" s="279"/>
      <c r="J144" s="3">
        <v>30</v>
      </c>
      <c r="K144" s="22"/>
      <c r="L144" s="1"/>
      <c r="M144" s="87"/>
      <c r="N144" s="3">
        <v>30</v>
      </c>
      <c r="O144" s="22"/>
      <c r="P144" s="4">
        <v>30</v>
      </c>
      <c r="Q144" s="279"/>
      <c r="R144" s="4">
        <v>30</v>
      </c>
      <c r="S144" s="63"/>
    </row>
    <row r="145" spans="2:31" x14ac:dyDescent="0.25">
      <c r="B145" s="1"/>
      <c r="C145" s="19"/>
      <c r="D145" s="4">
        <v>31</v>
      </c>
      <c r="E145" s="279"/>
      <c r="F145" s="1"/>
      <c r="G145" s="277"/>
      <c r="H145" s="4">
        <v>31</v>
      </c>
      <c r="I145" s="279"/>
      <c r="J145" s="3">
        <v>31</v>
      </c>
      <c r="K145" s="39"/>
      <c r="L145" s="1"/>
      <c r="M145" s="87"/>
      <c r="N145" s="3">
        <v>31</v>
      </c>
      <c r="O145" s="22"/>
      <c r="P145" s="1"/>
      <c r="Q145" s="277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66" t="s">
        <v>1</v>
      </c>
      <c r="C151" s="367"/>
      <c r="D151" s="366" t="s">
        <v>2</v>
      </c>
      <c r="E151" s="379"/>
      <c r="F151" s="366" t="s">
        <v>3</v>
      </c>
      <c r="G151" s="379"/>
      <c r="H151" s="366" t="s">
        <v>4</v>
      </c>
      <c r="I151" s="379"/>
      <c r="J151" s="366" t="s">
        <v>5</v>
      </c>
      <c r="K151" s="379"/>
      <c r="L151" s="366" t="s">
        <v>6</v>
      </c>
      <c r="M151" s="379"/>
      <c r="N151" s="366" t="s">
        <v>7</v>
      </c>
      <c r="O151" s="379"/>
      <c r="P151" s="366" t="s">
        <v>8</v>
      </c>
      <c r="Q151" s="379"/>
      <c r="R151" s="366" t="s">
        <v>9</v>
      </c>
      <c r="S151" s="379"/>
      <c r="V151" s="391"/>
      <c r="W151" s="391"/>
      <c r="X151" s="391"/>
      <c r="Y151" s="391"/>
      <c r="Z151" s="391"/>
      <c r="AA151" s="391"/>
      <c r="AB151" s="391"/>
      <c r="AC151" s="391"/>
      <c r="AD151" s="391"/>
      <c r="AE151" s="392"/>
    </row>
    <row r="152" spans="2:31" ht="13.8" thickTop="1" x14ac:dyDescent="0.25">
      <c r="B152" s="76">
        <v>1</v>
      </c>
      <c r="C152" s="84"/>
      <c r="D152" s="49">
        <v>1</v>
      </c>
      <c r="E152" s="238"/>
      <c r="F152" s="76">
        <v>1</v>
      </c>
      <c r="G152" s="84"/>
      <c r="H152" s="76">
        <v>1</v>
      </c>
      <c r="I152" s="236"/>
      <c r="J152" s="76">
        <v>1</v>
      </c>
      <c r="K152" s="84"/>
      <c r="L152" s="76">
        <v>1</v>
      </c>
      <c r="M152" s="84"/>
      <c r="N152" s="76">
        <v>1</v>
      </c>
      <c r="O152" s="77"/>
      <c r="P152" s="49">
        <v>1</v>
      </c>
      <c r="Q152" s="50" t="s">
        <v>386</v>
      </c>
      <c r="R152" s="76">
        <v>1</v>
      </c>
      <c r="S152" s="84"/>
      <c r="V152" s="79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3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1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2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2"/>
      <c r="W154" s="12">
        <v>3</v>
      </c>
      <c r="X154" s="13"/>
      <c r="Y154" s="12">
        <v>3</v>
      </c>
      <c r="Z154" s="66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9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9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1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6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9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7"/>
      <c r="J157" s="6">
        <v>6</v>
      </c>
      <c r="K157" s="39" t="s">
        <v>15</v>
      </c>
      <c r="L157" s="6">
        <v>6</v>
      </c>
      <c r="M157" s="74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9"/>
      <c r="W157" s="6">
        <v>6</v>
      </c>
      <c r="X157" s="7"/>
      <c r="Y157" s="6">
        <v>6</v>
      </c>
      <c r="Z157" s="36"/>
      <c r="AA157" s="27">
        <v>6</v>
      </c>
      <c r="AB157" s="61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8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9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9"/>
      <c r="W159" s="6">
        <v>8</v>
      </c>
      <c r="X159" s="7"/>
      <c r="Y159" s="12">
        <v>8</v>
      </c>
      <c r="Z159" s="51"/>
      <c r="AA159" s="15">
        <v>8</v>
      </c>
      <c r="AB159" s="36"/>
      <c r="AC159" s="80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7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3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5"/>
      <c r="Y160" s="76">
        <v>9</v>
      </c>
      <c r="Z160" s="77"/>
      <c r="AA160" s="29">
        <v>9</v>
      </c>
      <c r="AC160" s="49">
        <v>9</v>
      </c>
      <c r="AD160" s="78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5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1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3" t="s">
        <v>119</v>
      </c>
      <c r="J163" s="12">
        <v>12</v>
      </c>
      <c r="K163" s="13"/>
      <c r="L163" s="6">
        <v>12</v>
      </c>
      <c r="M163" s="69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3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3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6" t="s">
        <v>70</v>
      </c>
      <c r="L166" s="12">
        <v>15</v>
      </c>
      <c r="M166" s="45"/>
      <c r="N166" s="12">
        <v>15</v>
      </c>
      <c r="O166" s="63"/>
      <c r="P166" s="6">
        <v>15</v>
      </c>
      <c r="Q166" s="69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6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9"/>
      <c r="V167" s="17"/>
      <c r="W167" s="3">
        <v>16</v>
      </c>
      <c r="X167" s="276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6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6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8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1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8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3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6"/>
      <c r="U171" s="26"/>
      <c r="V171" s="17"/>
      <c r="W171" s="3">
        <v>20</v>
      </c>
      <c r="X171" s="278"/>
      <c r="Y171" s="3">
        <v>20</v>
      </c>
      <c r="Z171" s="39"/>
      <c r="AA171" s="16">
        <v>20</v>
      </c>
      <c r="AB171" s="42"/>
      <c r="AC171" s="3">
        <v>20</v>
      </c>
      <c r="AD171" s="73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6"/>
      <c r="V172" s="17"/>
      <c r="W172" s="3">
        <v>21</v>
      </c>
      <c r="X172" s="278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2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8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2"/>
      <c r="AE174" s="26"/>
    </row>
    <row r="175" spans="2:31" s="32" customFormat="1" ht="26.4" x14ac:dyDescent="0.25">
      <c r="B175" s="3">
        <v>24</v>
      </c>
      <c r="C175" s="88"/>
      <c r="D175" s="3">
        <v>24</v>
      </c>
      <c r="E175" s="276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5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9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2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9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4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3"/>
      <c r="F178" s="3">
        <v>27</v>
      </c>
      <c r="G178" s="8" t="s">
        <v>39</v>
      </c>
      <c r="H178" s="4">
        <v>27</v>
      </c>
      <c r="I178" s="279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9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9"/>
      <c r="F179" s="3">
        <v>28</v>
      </c>
      <c r="G179" s="8" t="s">
        <v>273</v>
      </c>
      <c r="H179" s="4">
        <v>28</v>
      </c>
      <c r="I179" s="279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9"/>
      <c r="R179" s="3">
        <v>28</v>
      </c>
      <c r="S179" s="8"/>
      <c r="V179" s="17"/>
      <c r="W179" s="3">
        <v>28</v>
      </c>
      <c r="Y179" s="3">
        <v>28</v>
      </c>
      <c r="Z179" s="276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9"/>
      <c r="F180" s="3">
        <v>29</v>
      </c>
      <c r="G180" s="39"/>
      <c r="H180" s="4">
        <v>29</v>
      </c>
      <c r="I180" s="279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9"/>
      <c r="R180" s="3">
        <v>29</v>
      </c>
      <c r="S180" s="276"/>
      <c r="V180" s="17"/>
      <c r="W180" s="3">
        <v>29</v>
      </c>
      <c r="Y180" s="4">
        <v>29</v>
      </c>
      <c r="Z180" s="279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2" t="s">
        <v>17</v>
      </c>
      <c r="D181" s="4">
        <v>30</v>
      </c>
      <c r="E181" s="279"/>
      <c r="F181" s="4">
        <v>30</v>
      </c>
      <c r="G181" s="63"/>
      <c r="H181" s="4">
        <v>30</v>
      </c>
      <c r="I181" s="279"/>
      <c r="J181" s="3">
        <v>30</v>
      </c>
      <c r="K181" s="8" t="s">
        <v>21</v>
      </c>
      <c r="L181" s="1"/>
      <c r="M181" s="87"/>
      <c r="N181" s="3">
        <v>30</v>
      </c>
      <c r="O181" s="22"/>
      <c r="P181" s="4">
        <v>30</v>
      </c>
      <c r="Q181" s="279"/>
      <c r="R181" s="4">
        <v>30</v>
      </c>
      <c r="S181" s="63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9"/>
      <c r="F182" s="1"/>
      <c r="G182" s="277"/>
      <c r="H182" s="4">
        <v>31</v>
      </c>
      <c r="I182" s="279"/>
      <c r="J182" s="3">
        <v>31</v>
      </c>
      <c r="K182" s="39"/>
      <c r="L182" s="1"/>
      <c r="M182" s="87"/>
      <c r="N182" s="3">
        <v>31</v>
      </c>
      <c r="O182" s="276" t="s">
        <v>87</v>
      </c>
      <c r="P182" s="1"/>
      <c r="Q182" s="277"/>
      <c r="R182" s="4">
        <v>31</v>
      </c>
      <c r="S182" s="43"/>
      <c r="V182" s="17"/>
      <c r="W182" s="1"/>
      <c r="X182" s="19"/>
      <c r="Y182" s="4">
        <v>31</v>
      </c>
      <c r="Z182" s="279"/>
      <c r="AA182" s="1"/>
      <c r="AB182" s="277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66" t="s">
        <v>1</v>
      </c>
      <c r="C188" s="367"/>
      <c r="D188" s="366" t="s">
        <v>2</v>
      </c>
      <c r="E188" s="379"/>
      <c r="F188" s="366" t="s">
        <v>3</v>
      </c>
      <c r="G188" s="379"/>
      <c r="H188" s="366" t="s">
        <v>4</v>
      </c>
      <c r="I188" s="379"/>
      <c r="J188" s="366" t="s">
        <v>5</v>
      </c>
      <c r="K188" s="379"/>
      <c r="L188" s="366" t="s">
        <v>6</v>
      </c>
      <c r="M188" s="379"/>
      <c r="N188" s="366" t="s">
        <v>7</v>
      </c>
      <c r="O188" s="379"/>
      <c r="P188" s="366" t="s">
        <v>8</v>
      </c>
      <c r="Q188" s="379"/>
      <c r="R188" s="366" t="s">
        <v>9</v>
      </c>
      <c r="S188" s="379"/>
    </row>
    <row r="189" spans="2:31" ht="13.8" thickTop="1" x14ac:dyDescent="0.25">
      <c r="B189" s="76">
        <v>1</v>
      </c>
      <c r="C189" s="84"/>
      <c r="D189" s="49">
        <v>1</v>
      </c>
      <c r="E189" s="50"/>
      <c r="F189" s="76">
        <v>1</v>
      </c>
      <c r="G189" s="84"/>
      <c r="H189" s="76">
        <v>1</v>
      </c>
      <c r="I189" s="236"/>
      <c r="J189" s="76">
        <v>1</v>
      </c>
      <c r="K189" s="84"/>
      <c r="L189" s="76">
        <v>1</v>
      </c>
      <c r="M189" s="84"/>
      <c r="N189" s="76">
        <v>1</v>
      </c>
      <c r="O189" s="77"/>
      <c r="P189" s="49">
        <v>1</v>
      </c>
      <c r="Q189" s="50" t="s">
        <v>42</v>
      </c>
      <c r="R189" s="76">
        <v>1</v>
      </c>
      <c r="S189" s="84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3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2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7" t="s">
        <v>43</v>
      </c>
      <c r="J192" s="12">
        <v>4</v>
      </c>
      <c r="K192" s="43"/>
      <c r="L192" s="6">
        <v>4</v>
      </c>
      <c r="M192" s="137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40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7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7"/>
      <c r="J194" s="6">
        <v>6</v>
      </c>
      <c r="K194" s="39" t="s">
        <v>15</v>
      </c>
      <c r="L194" s="6">
        <v>6</v>
      </c>
      <c r="M194" s="137" t="s">
        <v>66</v>
      </c>
      <c r="N194" s="6">
        <v>6</v>
      </c>
      <c r="O194" s="8"/>
      <c r="P194" s="6">
        <v>6</v>
      </c>
      <c r="Q194" s="69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8"/>
      <c r="J195" s="6">
        <v>7</v>
      </c>
      <c r="K195" s="137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7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7"/>
      <c r="F197" s="12">
        <v>9</v>
      </c>
      <c r="G197" s="43"/>
      <c r="H197" s="6">
        <v>9</v>
      </c>
      <c r="I197" s="39" t="s">
        <v>396</v>
      </c>
      <c r="J197" s="6">
        <v>9</v>
      </c>
      <c r="K197" s="138" t="s">
        <v>85</v>
      </c>
      <c r="L197" s="12">
        <v>9</v>
      </c>
      <c r="M197" s="63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5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7" t="s">
        <v>286</v>
      </c>
      <c r="J199" s="12">
        <v>11</v>
      </c>
      <c r="K199" s="43"/>
      <c r="L199" s="6">
        <v>11</v>
      </c>
      <c r="M199" s="140" t="s">
        <v>66</v>
      </c>
      <c r="N199" s="6">
        <v>11</v>
      </c>
      <c r="O199" s="137" t="s">
        <v>51</v>
      </c>
      <c r="P199" s="12">
        <v>11</v>
      </c>
      <c r="Q199" s="43"/>
      <c r="R199" s="6">
        <v>11</v>
      </c>
      <c r="S199" s="69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7" t="s">
        <v>43</v>
      </c>
      <c r="H200" s="12">
        <v>12</v>
      </c>
      <c r="I200" s="63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7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3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3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7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5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3"/>
      <c r="P203" s="6">
        <v>15</v>
      </c>
      <c r="Q203" s="10" t="s">
        <v>84</v>
      </c>
      <c r="R203" s="6">
        <v>15</v>
      </c>
      <c r="S203" s="8"/>
      <c r="U203" s="86"/>
    </row>
    <row r="204" spans="2:21" x14ac:dyDescent="0.25">
      <c r="B204" s="3">
        <v>16</v>
      </c>
      <c r="C204" s="276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7" t="s">
        <v>50</v>
      </c>
      <c r="L204" s="4">
        <v>16</v>
      </c>
      <c r="M204" s="43"/>
      <c r="N204" s="3">
        <v>16</v>
      </c>
      <c r="O204" s="137" t="s">
        <v>51</v>
      </c>
      <c r="P204" s="3">
        <v>16</v>
      </c>
      <c r="Q204" s="137" t="s">
        <v>52</v>
      </c>
      <c r="R204" s="4">
        <v>16</v>
      </c>
      <c r="S204" s="279"/>
      <c r="U204" s="26"/>
    </row>
    <row r="205" spans="2:21" ht="26.4" x14ac:dyDescent="0.25">
      <c r="B205" s="3">
        <v>17</v>
      </c>
      <c r="C205" s="276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6"/>
      <c r="D206" s="3">
        <v>18</v>
      </c>
      <c r="E206" s="39"/>
      <c r="F206" s="3">
        <v>18</v>
      </c>
      <c r="G206" s="39" t="s">
        <v>13</v>
      </c>
      <c r="H206" s="3">
        <v>18</v>
      </c>
      <c r="I206" s="137" t="s">
        <v>83</v>
      </c>
      <c r="J206" s="4">
        <v>18</v>
      </c>
      <c r="K206" s="43"/>
      <c r="L206" s="4">
        <v>18</v>
      </c>
      <c r="M206" s="45"/>
      <c r="N206" s="3">
        <v>18</v>
      </c>
      <c r="O206" s="138" t="s">
        <v>68</v>
      </c>
      <c r="P206" s="4">
        <v>18</v>
      </c>
      <c r="Q206" s="68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7" t="s">
        <v>43</v>
      </c>
      <c r="H207" s="3">
        <v>19</v>
      </c>
      <c r="I207" s="138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6"/>
    </row>
    <row r="208" spans="2:21" ht="26.4" x14ac:dyDescent="0.25">
      <c r="B208" s="3">
        <v>20</v>
      </c>
      <c r="C208" s="39"/>
      <c r="D208" s="4">
        <v>20</v>
      </c>
      <c r="E208" s="63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6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7" t="s">
        <v>43</v>
      </c>
      <c r="H209" s="4">
        <v>21</v>
      </c>
      <c r="I209" s="43"/>
      <c r="J209" s="4">
        <v>21</v>
      </c>
      <c r="K209" s="149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2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7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8"/>
    </row>
    <row r="212" spans="2:19" ht="26.4" x14ac:dyDescent="0.25">
      <c r="B212" s="3">
        <v>24</v>
      </c>
      <c r="C212" s="88"/>
      <c r="D212" s="3">
        <v>24</v>
      </c>
      <c r="E212" s="276" t="s">
        <v>281</v>
      </c>
      <c r="F212" s="4">
        <v>24</v>
      </c>
      <c r="G212" s="45"/>
      <c r="H212" s="3">
        <v>24</v>
      </c>
      <c r="I212" s="276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9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2" t="s">
        <v>17</v>
      </c>
      <c r="D214" s="4">
        <v>26</v>
      </c>
      <c r="E214" s="51"/>
      <c r="F214" s="3">
        <v>26</v>
      </c>
      <c r="G214" s="137" t="s">
        <v>43</v>
      </c>
      <c r="H214" s="4">
        <v>26</v>
      </c>
      <c r="I214" s="279"/>
      <c r="J214" s="4">
        <v>26</v>
      </c>
      <c r="K214" s="43"/>
      <c r="L214" s="3">
        <v>26</v>
      </c>
      <c r="M214" s="138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4"/>
    </row>
    <row r="215" spans="2:19" x14ac:dyDescent="0.25">
      <c r="B215" s="3">
        <v>27</v>
      </c>
      <c r="C215" s="39"/>
      <c r="D215" s="4">
        <v>27</v>
      </c>
      <c r="E215" s="63"/>
      <c r="F215" s="3">
        <v>27</v>
      </c>
      <c r="G215" s="137" t="s">
        <v>24</v>
      </c>
      <c r="H215" s="4">
        <v>27</v>
      </c>
      <c r="I215" s="279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9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9"/>
      <c r="F216" s="3">
        <v>28</v>
      </c>
      <c r="G216" s="137" t="s">
        <v>43</v>
      </c>
      <c r="H216" s="4">
        <v>28</v>
      </c>
      <c r="I216" s="279"/>
      <c r="J216" s="3">
        <v>28</v>
      </c>
      <c r="K216" s="151" t="s">
        <v>294</v>
      </c>
      <c r="L216" s="3">
        <v>28</v>
      </c>
      <c r="M216" s="22"/>
      <c r="N216" s="4">
        <v>28</v>
      </c>
      <c r="O216" s="43"/>
      <c r="P216" s="4">
        <v>28</v>
      </c>
      <c r="Q216" s="279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9"/>
      <c r="F217" s="3">
        <v>29</v>
      </c>
      <c r="G217" s="39"/>
      <c r="H217" s="4">
        <v>29</v>
      </c>
      <c r="I217" s="279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9"/>
      <c r="R217" s="3">
        <v>29</v>
      </c>
      <c r="S217" s="276"/>
    </row>
    <row r="218" spans="2:19" x14ac:dyDescent="0.25">
      <c r="B218" s="3">
        <v>30</v>
      </c>
      <c r="C218" s="72" t="s">
        <v>17</v>
      </c>
      <c r="D218" s="4">
        <v>30</v>
      </c>
      <c r="E218" s="279"/>
      <c r="F218" s="4">
        <v>30</v>
      </c>
      <c r="G218" s="63"/>
      <c r="H218" s="4">
        <v>30</v>
      </c>
      <c r="I218" s="279"/>
      <c r="J218" s="3">
        <v>30</v>
      </c>
      <c r="K218" s="140" t="s">
        <v>50</v>
      </c>
      <c r="L218" s="1"/>
      <c r="M218" s="87"/>
      <c r="N218" s="3">
        <v>30</v>
      </c>
      <c r="O218" s="69" t="s">
        <v>42</v>
      </c>
      <c r="P218" s="4">
        <v>30</v>
      </c>
      <c r="Q218" s="279"/>
      <c r="R218" s="4">
        <v>30</v>
      </c>
      <c r="S218" s="63"/>
    </row>
    <row r="219" spans="2:19" x14ac:dyDescent="0.25">
      <c r="B219" s="1"/>
      <c r="C219" s="19"/>
      <c r="D219" s="4">
        <v>31</v>
      </c>
      <c r="E219" s="279"/>
      <c r="F219" s="1"/>
      <c r="G219" s="277"/>
      <c r="H219" s="4">
        <v>31</v>
      </c>
      <c r="I219" s="279"/>
      <c r="J219" s="3">
        <v>31</v>
      </c>
      <c r="K219" s="39"/>
      <c r="L219" s="1"/>
      <c r="M219" s="87"/>
      <c r="N219" s="3">
        <v>31</v>
      </c>
      <c r="O219" s="276" t="s">
        <v>87</v>
      </c>
      <c r="P219" s="1"/>
      <c r="Q219" s="277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89" t="s">
        <v>1</v>
      </c>
      <c r="C226" s="390"/>
      <c r="D226" s="389" t="s">
        <v>2</v>
      </c>
      <c r="E226" s="387"/>
      <c r="F226" s="389" t="s">
        <v>3</v>
      </c>
      <c r="G226" s="387"/>
      <c r="H226" s="389" t="s">
        <v>4</v>
      </c>
      <c r="I226" s="387"/>
      <c r="J226" s="389" t="s">
        <v>5</v>
      </c>
      <c r="K226" s="387"/>
      <c r="L226" s="389" t="s">
        <v>6</v>
      </c>
      <c r="M226" s="387"/>
      <c r="N226" s="389" t="s">
        <v>7</v>
      </c>
      <c r="O226" s="387"/>
      <c r="P226" s="389" t="s">
        <v>8</v>
      </c>
      <c r="Q226" s="387"/>
      <c r="R226" s="389" t="s">
        <v>9</v>
      </c>
      <c r="S226" s="387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3"/>
      <c r="N228" s="6">
        <v>2</v>
      </c>
      <c r="O228" s="137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2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7" t="s">
        <v>43</v>
      </c>
      <c r="J230" s="12">
        <v>4</v>
      </c>
      <c r="K230" s="43"/>
      <c r="L230" s="6">
        <v>4</v>
      </c>
      <c r="M230" s="140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40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40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7"/>
      <c r="J232" s="6">
        <v>6</v>
      </c>
      <c r="K232" s="39" t="s">
        <v>15</v>
      </c>
      <c r="L232" s="6">
        <v>6</v>
      </c>
      <c r="M232" s="140" t="s">
        <v>48</v>
      </c>
      <c r="N232" s="6">
        <v>6</v>
      </c>
      <c r="O232" s="8"/>
      <c r="P232" s="6">
        <v>6</v>
      </c>
      <c r="Q232" s="69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8"/>
      <c r="J233" s="6">
        <v>7</v>
      </c>
      <c r="K233" s="137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8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7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7"/>
      <c r="F235" s="12">
        <v>9</v>
      </c>
      <c r="G235" s="43"/>
      <c r="H235" s="6">
        <v>9</v>
      </c>
      <c r="I235" s="39" t="s">
        <v>396</v>
      </c>
      <c r="J235" s="6">
        <v>9</v>
      </c>
      <c r="K235" s="137" t="s">
        <v>46</v>
      </c>
      <c r="L235" s="12">
        <v>9</v>
      </c>
      <c r="M235" s="63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3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5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7" t="s">
        <v>287</v>
      </c>
      <c r="J237" s="12">
        <v>11</v>
      </c>
      <c r="K237" s="43"/>
      <c r="L237" s="6">
        <v>11</v>
      </c>
      <c r="M237" s="140" t="s">
        <v>48</v>
      </c>
      <c r="N237" s="6">
        <v>11</v>
      </c>
      <c r="O237" s="137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7" t="s">
        <v>43</v>
      </c>
      <c r="H238" s="12">
        <v>12</v>
      </c>
      <c r="I238" s="63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7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3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3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7" t="s">
        <v>43</v>
      </c>
      <c r="H240" s="12">
        <v>14</v>
      </c>
      <c r="I240" s="45"/>
      <c r="J240" s="6">
        <v>14</v>
      </c>
      <c r="K240" s="147" t="s">
        <v>47</v>
      </c>
      <c r="L240" s="6">
        <v>14</v>
      </c>
      <c r="M240" s="39"/>
      <c r="N240" s="12">
        <v>14</v>
      </c>
      <c r="O240" s="43"/>
      <c r="P240" s="6">
        <v>14</v>
      </c>
      <c r="Q240" s="141" t="s">
        <v>406</v>
      </c>
      <c r="R240" s="6">
        <v>14</v>
      </c>
      <c r="S240" s="137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3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6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7" t="s">
        <v>293</v>
      </c>
      <c r="L242" s="4">
        <v>16</v>
      </c>
      <c r="M242" s="43"/>
      <c r="N242" s="3">
        <v>16</v>
      </c>
      <c r="O242" s="137" t="s">
        <v>49</v>
      </c>
      <c r="P242" s="3">
        <v>16</v>
      </c>
      <c r="Q242" s="138" t="s">
        <v>407</v>
      </c>
      <c r="R242" s="4">
        <v>16</v>
      </c>
      <c r="S242" s="279"/>
    </row>
    <row r="243" spans="2:19" ht="26.4" customHeight="1" x14ac:dyDescent="0.25">
      <c r="B243" s="3">
        <v>17</v>
      </c>
      <c r="C243" s="276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6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8" t="s">
        <v>49</v>
      </c>
      <c r="P244" s="4">
        <v>18</v>
      </c>
      <c r="Q244" s="68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7" t="s">
        <v>43</v>
      </c>
      <c r="H245" s="3">
        <v>19</v>
      </c>
      <c r="I245" s="137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8" t="s">
        <v>89</v>
      </c>
    </row>
    <row r="246" spans="2:19" x14ac:dyDescent="0.25">
      <c r="B246" s="3">
        <v>20</v>
      </c>
      <c r="C246" s="39"/>
      <c r="D246" s="4">
        <v>20</v>
      </c>
      <c r="E246" s="63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6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7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2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7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8"/>
    </row>
    <row r="250" spans="2:19" ht="26.4" x14ac:dyDescent="0.25">
      <c r="B250" s="3">
        <v>24</v>
      </c>
      <c r="C250" s="88"/>
      <c r="D250" s="3">
        <v>24</v>
      </c>
      <c r="E250" s="276" t="s">
        <v>281</v>
      </c>
      <c r="F250" s="4">
        <v>24</v>
      </c>
      <c r="G250" s="45"/>
      <c r="H250" s="3">
        <v>24</v>
      </c>
      <c r="I250" s="276"/>
      <c r="J250" s="3">
        <v>24</v>
      </c>
      <c r="K250" s="23"/>
      <c r="L250" s="3">
        <v>24</v>
      </c>
      <c r="M250" s="140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9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2" t="s">
        <v>17</v>
      </c>
      <c r="D252" s="4">
        <v>26</v>
      </c>
      <c r="E252" s="51"/>
      <c r="F252" s="3">
        <v>26</v>
      </c>
      <c r="G252" s="137" t="s">
        <v>43</v>
      </c>
      <c r="H252" s="4">
        <v>26</v>
      </c>
      <c r="I252" s="279"/>
      <c r="J252" s="4">
        <v>26</v>
      </c>
      <c r="K252" s="43"/>
      <c r="L252" s="3">
        <v>26</v>
      </c>
      <c r="M252" s="137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3"/>
      <c r="F253" s="3">
        <v>27</v>
      </c>
      <c r="G253" s="137" t="s">
        <v>24</v>
      </c>
      <c r="H253" s="4">
        <v>27</v>
      </c>
      <c r="I253" s="279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9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9"/>
      <c r="F254" s="3">
        <v>28</v>
      </c>
      <c r="G254" s="137" t="s">
        <v>43</v>
      </c>
      <c r="H254" s="4">
        <v>28</v>
      </c>
      <c r="I254" s="279"/>
      <c r="J254" s="3">
        <v>28</v>
      </c>
      <c r="K254" s="150" t="s">
        <v>47</v>
      </c>
      <c r="L254" s="3">
        <v>28</v>
      </c>
      <c r="M254" s="22"/>
      <c r="N254" s="4">
        <v>28</v>
      </c>
      <c r="O254" s="43"/>
      <c r="P254" s="4">
        <v>28</v>
      </c>
      <c r="Q254" s="279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9"/>
      <c r="F255" s="3">
        <v>29</v>
      </c>
      <c r="G255" s="39"/>
      <c r="H255" s="4">
        <v>29</v>
      </c>
      <c r="I255" s="279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9"/>
      <c r="R255" s="3">
        <v>29</v>
      </c>
      <c r="S255" s="276"/>
    </row>
    <row r="256" spans="2:19" x14ac:dyDescent="0.25">
      <c r="B256" s="3">
        <v>30</v>
      </c>
      <c r="C256" s="72" t="s">
        <v>17</v>
      </c>
      <c r="D256" s="4">
        <v>30</v>
      </c>
      <c r="E256" s="279"/>
      <c r="F256" s="4">
        <v>30</v>
      </c>
      <c r="G256" s="63"/>
      <c r="H256" s="4">
        <v>30</v>
      </c>
      <c r="I256" s="279"/>
      <c r="J256" s="3">
        <v>30</v>
      </c>
      <c r="K256" s="142" t="s">
        <v>101</v>
      </c>
      <c r="L256" s="1"/>
      <c r="M256" s="87"/>
      <c r="N256" s="3">
        <v>30</v>
      </c>
      <c r="O256" s="8" t="s">
        <v>42</v>
      </c>
      <c r="P256" s="4">
        <v>30</v>
      </c>
      <c r="Q256" s="279"/>
      <c r="R256" s="4">
        <v>30</v>
      </c>
      <c r="S256" s="63"/>
    </row>
    <row r="257" spans="2:19" x14ac:dyDescent="0.25">
      <c r="B257" s="1"/>
      <c r="C257" s="19"/>
      <c r="D257" s="4">
        <v>31</v>
      </c>
      <c r="E257" s="279"/>
      <c r="F257" s="1"/>
      <c r="G257" s="277"/>
      <c r="H257" s="4">
        <v>31</v>
      </c>
      <c r="I257" s="279"/>
      <c r="J257" s="3">
        <v>31</v>
      </c>
      <c r="K257" s="39"/>
      <c r="L257" s="1"/>
      <c r="M257" s="87"/>
      <c r="N257" s="3">
        <v>31</v>
      </c>
      <c r="O257" s="8" t="s">
        <v>238</v>
      </c>
      <c r="P257" s="1"/>
      <c r="Q257" s="277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6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6" customFormat="1" ht="22.5" customHeight="1" thickTop="1" x14ac:dyDescent="0.3">
      <c r="A3" s="176" t="s">
        <v>418</v>
      </c>
      <c r="B3" s="282" t="s">
        <v>419</v>
      </c>
      <c r="C3" s="282" t="s">
        <v>167</v>
      </c>
      <c r="D3" s="306">
        <v>16</v>
      </c>
      <c r="E3" s="307"/>
      <c r="F3" s="102"/>
      <c r="G3" s="92">
        <f>SUM(D3:F3)</f>
        <v>16</v>
      </c>
      <c r="H3" s="92"/>
      <c r="I3" s="305"/>
    </row>
    <row r="4" spans="1:12" s="176" customFormat="1" ht="28.8" customHeight="1" x14ac:dyDescent="0.3">
      <c r="A4" s="176" t="s">
        <v>420</v>
      </c>
      <c r="B4" s="282" t="s">
        <v>421</v>
      </c>
      <c r="C4" s="282" t="s">
        <v>167</v>
      </c>
      <c r="D4" s="306">
        <v>8</v>
      </c>
      <c r="E4" s="306">
        <v>6</v>
      </c>
      <c r="F4" s="307"/>
      <c r="G4" s="92">
        <f>SUM(D4:F4)</f>
        <v>14</v>
      </c>
      <c r="H4" s="92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6" customFormat="1" ht="13.5" customHeight="1" x14ac:dyDescent="0.3">
      <c r="A7" s="176" t="s">
        <v>418</v>
      </c>
      <c r="B7" s="282" t="s">
        <v>425</v>
      </c>
      <c r="C7" s="282" t="s">
        <v>426</v>
      </c>
      <c r="D7" s="307"/>
      <c r="E7" s="306">
        <v>21</v>
      </c>
      <c r="F7" s="102"/>
      <c r="G7" s="92">
        <f t="shared" ref="G7:G70" si="1">SUM(D7:F7)</f>
        <v>21</v>
      </c>
      <c r="H7" s="92"/>
      <c r="I7" s="305"/>
      <c r="L7" s="308"/>
    </row>
    <row r="8" spans="1:12" s="176" customFormat="1" ht="15" customHeight="1" x14ac:dyDescent="0.3">
      <c r="A8" s="176" t="s">
        <v>420</v>
      </c>
      <c r="B8" s="282" t="s">
        <v>427</v>
      </c>
      <c r="C8" s="282" t="s">
        <v>426</v>
      </c>
      <c r="D8" s="306">
        <v>10</v>
      </c>
      <c r="E8" s="306">
        <v>10</v>
      </c>
      <c r="F8" s="307"/>
      <c r="G8" s="92">
        <f t="shared" si="1"/>
        <v>20</v>
      </c>
      <c r="H8" s="92"/>
      <c r="I8" s="305"/>
      <c r="L8" s="308"/>
    </row>
    <row r="9" spans="1:12" s="176" customFormat="1" ht="12.75" customHeight="1" x14ac:dyDescent="0.3">
      <c r="A9" s="176" t="s">
        <v>418</v>
      </c>
      <c r="B9" s="282" t="s">
        <v>428</v>
      </c>
      <c r="C9" s="282" t="s">
        <v>426</v>
      </c>
      <c r="D9" s="306">
        <v>13</v>
      </c>
      <c r="E9" s="317"/>
      <c r="F9" s="102"/>
      <c r="G9" s="92">
        <f t="shared" si="1"/>
        <v>13</v>
      </c>
      <c r="H9" s="92">
        <f>SUM(G7:G9)</f>
        <v>54</v>
      </c>
      <c r="I9" s="305"/>
      <c r="L9" s="308"/>
    </row>
    <row r="10" spans="1:12" s="176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6">
        <f t="shared" si="1"/>
        <v>5</v>
      </c>
      <c r="H10" s="96"/>
      <c r="I10" s="305"/>
      <c r="L10" s="308"/>
    </row>
    <row r="11" spans="1:12" s="176" customFormat="1" ht="15" customHeight="1" x14ac:dyDescent="0.3">
      <c r="A11" s="176" t="s">
        <v>420</v>
      </c>
      <c r="B11" s="282" t="s">
        <v>430</v>
      </c>
      <c r="C11" s="282" t="s">
        <v>132</v>
      </c>
      <c r="D11" s="307"/>
      <c r="E11" s="306">
        <v>10</v>
      </c>
      <c r="F11" s="307" t="s">
        <v>135</v>
      </c>
      <c r="G11" s="92">
        <f t="shared" si="1"/>
        <v>10</v>
      </c>
      <c r="H11" s="92"/>
      <c r="I11" s="305"/>
      <c r="L11" s="308"/>
    </row>
    <row r="12" spans="1:12" s="176" customFormat="1" ht="13.5" customHeight="1" x14ac:dyDescent="0.3">
      <c r="A12" s="176" t="s">
        <v>418</v>
      </c>
      <c r="B12" s="282" t="s">
        <v>431</v>
      </c>
      <c r="C12" s="282" t="s">
        <v>132</v>
      </c>
      <c r="D12" s="307"/>
      <c r="E12" s="306">
        <v>30</v>
      </c>
      <c r="F12" s="102"/>
      <c r="G12" s="92">
        <f t="shared" si="1"/>
        <v>30</v>
      </c>
      <c r="H12" s="92"/>
      <c r="I12" s="305"/>
      <c r="L12" s="308"/>
    </row>
    <row r="13" spans="1:12" s="176" customFormat="1" ht="12" customHeight="1" x14ac:dyDescent="0.3">
      <c r="A13" s="176" t="s">
        <v>418</v>
      </c>
      <c r="B13" s="282" t="s">
        <v>432</v>
      </c>
      <c r="C13" s="282" t="s">
        <v>132</v>
      </c>
      <c r="D13" s="307"/>
      <c r="E13" s="306">
        <v>13</v>
      </c>
      <c r="F13" s="102"/>
      <c r="G13" s="102">
        <f t="shared" si="1"/>
        <v>13</v>
      </c>
      <c r="H13" s="92"/>
      <c r="I13" s="305"/>
      <c r="L13" s="308"/>
    </row>
    <row r="14" spans="1:12" s="176" customFormat="1" ht="16.5" customHeight="1" x14ac:dyDescent="0.3">
      <c r="A14" s="176" t="s">
        <v>418</v>
      </c>
      <c r="B14" s="282" t="s">
        <v>433</v>
      </c>
      <c r="C14" s="282" t="s">
        <v>132</v>
      </c>
      <c r="D14" s="306">
        <v>24</v>
      </c>
      <c r="E14" s="307"/>
      <c r="F14" s="102"/>
      <c r="G14" s="102">
        <f t="shared" si="1"/>
        <v>24</v>
      </c>
      <c r="H14" s="92"/>
      <c r="I14" s="305"/>
      <c r="L14" s="308"/>
    </row>
    <row r="15" spans="1:12" s="176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9">
        <f t="shared" si="1"/>
        <v>24</v>
      </c>
      <c r="H15" s="99">
        <f>G10+G11+G12+G15</f>
        <v>69</v>
      </c>
      <c r="I15" s="305"/>
      <c r="L15" s="308"/>
    </row>
    <row r="16" spans="1:12" s="176" customFormat="1" ht="18" customHeight="1" x14ac:dyDescent="0.3">
      <c r="A16" s="176" t="s">
        <v>418</v>
      </c>
      <c r="B16" s="282" t="s">
        <v>435</v>
      </c>
      <c r="C16" s="282" t="s">
        <v>180</v>
      </c>
      <c r="D16" s="306"/>
      <c r="E16" s="306">
        <v>12</v>
      </c>
      <c r="F16" s="92"/>
      <c r="G16" s="92">
        <f t="shared" si="1"/>
        <v>12</v>
      </c>
      <c r="H16" s="92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6" customFormat="1" ht="17.25" customHeight="1" x14ac:dyDescent="0.3">
      <c r="A22" s="176" t="s">
        <v>418</v>
      </c>
      <c r="B22" s="282" t="s">
        <v>441</v>
      </c>
      <c r="C22" s="282" t="s">
        <v>135</v>
      </c>
      <c r="D22" s="307"/>
      <c r="E22" s="306">
        <v>12</v>
      </c>
      <c r="F22" s="307"/>
      <c r="G22" s="102">
        <f t="shared" si="1"/>
        <v>12</v>
      </c>
      <c r="H22" s="92"/>
      <c r="L22" s="308"/>
    </row>
    <row r="23" spans="1:12" s="176" customFormat="1" ht="17.25" customHeight="1" x14ac:dyDescent="0.3">
      <c r="A23" s="176" t="s">
        <v>418</v>
      </c>
      <c r="B23" s="282" t="s">
        <v>442</v>
      </c>
      <c r="C23" s="282" t="s">
        <v>135</v>
      </c>
      <c r="D23" s="307"/>
      <c r="E23" s="306">
        <v>12</v>
      </c>
      <c r="F23" s="102"/>
      <c r="G23" s="102">
        <f t="shared" si="1"/>
        <v>12</v>
      </c>
      <c r="H23" s="92"/>
      <c r="L23" s="308"/>
    </row>
    <row r="24" spans="1:12" s="176" customFormat="1" ht="16.5" customHeight="1" x14ac:dyDescent="0.3">
      <c r="A24" s="176" t="s">
        <v>418</v>
      </c>
      <c r="B24" s="282" t="s">
        <v>443</v>
      </c>
      <c r="C24" s="282" t="s">
        <v>135</v>
      </c>
      <c r="D24" s="306">
        <v>22</v>
      </c>
      <c r="E24" s="318"/>
      <c r="F24" s="102"/>
      <c r="G24" s="102">
        <f t="shared" si="1"/>
        <v>22</v>
      </c>
      <c r="H24" s="92"/>
      <c r="L24" s="308"/>
    </row>
    <row r="25" spans="1:12" s="176" customFormat="1" ht="16.5" customHeight="1" x14ac:dyDescent="0.3">
      <c r="A25" s="176" t="s">
        <v>418</v>
      </c>
      <c r="B25" s="282" t="s">
        <v>444</v>
      </c>
      <c r="C25" s="282" t="s">
        <v>135</v>
      </c>
      <c r="D25" s="306">
        <v>25</v>
      </c>
      <c r="E25" s="307"/>
      <c r="F25" s="307"/>
      <c r="G25" s="102">
        <f t="shared" si="1"/>
        <v>25</v>
      </c>
      <c r="H25" s="92"/>
      <c r="L25" s="308"/>
    </row>
    <row r="26" spans="1:12" s="176" customFormat="1" ht="15.75" customHeight="1" x14ac:dyDescent="0.3">
      <c r="A26" s="176" t="s">
        <v>418</v>
      </c>
      <c r="B26" s="282" t="s">
        <v>445</v>
      </c>
      <c r="C26" s="282" t="s">
        <v>135</v>
      </c>
      <c r="D26" s="307"/>
      <c r="E26" s="306">
        <v>16</v>
      </c>
      <c r="F26" s="307"/>
      <c r="G26" s="92">
        <f t="shared" si="1"/>
        <v>16</v>
      </c>
      <c r="H26" s="92"/>
      <c r="I26" s="305"/>
      <c r="L26" s="308"/>
    </row>
    <row r="27" spans="1:12" s="176" customFormat="1" ht="15.75" customHeight="1" x14ac:dyDescent="0.3">
      <c r="A27" s="176" t="s">
        <v>420</v>
      </c>
      <c r="B27" s="282" t="s">
        <v>430</v>
      </c>
      <c r="C27" s="282" t="s">
        <v>135</v>
      </c>
      <c r="D27" s="307"/>
      <c r="E27" s="317" t="s">
        <v>446</v>
      </c>
      <c r="F27" s="92">
        <v>11</v>
      </c>
      <c r="G27" s="92">
        <f>SUM(D27:F27)</f>
        <v>11</v>
      </c>
      <c r="H27" s="92"/>
      <c r="I27" s="305"/>
      <c r="L27" s="308"/>
    </row>
    <row r="28" spans="1:12" s="176" customFormat="1" ht="15.75" customHeight="1" x14ac:dyDescent="0.3">
      <c r="A28" s="176" t="s">
        <v>420</v>
      </c>
      <c r="B28" s="282" t="s">
        <v>447</v>
      </c>
      <c r="C28" s="282" t="s">
        <v>135</v>
      </c>
      <c r="D28" s="307"/>
      <c r="E28" s="306">
        <v>17</v>
      </c>
      <c r="F28" s="102"/>
      <c r="G28" s="92">
        <f>SUM(D28:F28)</f>
        <v>17</v>
      </c>
      <c r="H28" s="92"/>
      <c r="I28" s="305"/>
      <c r="L28" s="308"/>
    </row>
    <row r="29" spans="1:12" s="176" customFormat="1" ht="15" customHeight="1" x14ac:dyDescent="0.3">
      <c r="A29" s="176" t="s">
        <v>420</v>
      </c>
      <c r="B29" s="282" t="s">
        <v>448</v>
      </c>
      <c r="C29" s="282" t="s">
        <v>135</v>
      </c>
      <c r="D29" s="306">
        <v>8</v>
      </c>
      <c r="E29" s="306">
        <v>8</v>
      </c>
      <c r="F29" s="102"/>
      <c r="G29" s="92">
        <f t="shared" ref="G29" si="3">SUM(D29:F29)</f>
        <v>16</v>
      </c>
      <c r="H29" s="92"/>
      <c r="I29" s="304"/>
      <c r="J29" s="308"/>
      <c r="L29" s="308"/>
    </row>
    <row r="30" spans="1:12" s="176" customFormat="1" ht="21" customHeight="1" x14ac:dyDescent="0.3">
      <c r="A30" s="176" t="s">
        <v>420</v>
      </c>
      <c r="B30" s="282" t="s">
        <v>449</v>
      </c>
      <c r="C30" s="282" t="s">
        <v>135</v>
      </c>
      <c r="D30" s="307"/>
      <c r="E30" s="306">
        <v>8</v>
      </c>
      <c r="F30" s="306">
        <v>4</v>
      </c>
      <c r="G30" s="92">
        <f>SUM(D30:F30)</f>
        <v>12</v>
      </c>
      <c r="H30" s="92"/>
      <c r="I30" s="305"/>
    </row>
    <row r="31" spans="1:12" s="176" customFormat="1" ht="15.75" customHeight="1" x14ac:dyDescent="0.3">
      <c r="A31" s="176" t="s">
        <v>420</v>
      </c>
      <c r="B31" s="282" t="s">
        <v>450</v>
      </c>
      <c r="C31" s="282" t="s">
        <v>135</v>
      </c>
      <c r="D31" s="307"/>
      <c r="E31" s="306">
        <v>9</v>
      </c>
      <c r="F31" s="102"/>
      <c r="G31" s="92">
        <f>SUM(D31:F31)</f>
        <v>9</v>
      </c>
      <c r="H31" s="92"/>
      <c r="I31" s="305"/>
      <c r="L31" s="308"/>
    </row>
    <row r="32" spans="1:12" s="176" customFormat="1" ht="15.75" customHeight="1" x14ac:dyDescent="0.3">
      <c r="A32" s="176" t="s">
        <v>420</v>
      </c>
      <c r="B32" s="282" t="s">
        <v>451</v>
      </c>
      <c r="C32" s="282" t="s">
        <v>135</v>
      </c>
      <c r="D32" s="306">
        <v>9</v>
      </c>
      <c r="E32" s="307"/>
      <c r="F32" s="102"/>
      <c r="G32" s="92">
        <f t="shared" si="1"/>
        <v>9</v>
      </c>
      <c r="H32" s="92">
        <f>SUM(G26:G32)</f>
        <v>90</v>
      </c>
      <c r="I32" s="305"/>
      <c r="L32" s="308"/>
    </row>
    <row r="33" spans="1:36" s="176" customFormat="1" ht="15.75" customHeight="1" x14ac:dyDescent="0.3">
      <c r="A33" s="244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5">
        <f t="shared" si="1"/>
        <v>12</v>
      </c>
      <c r="H33" s="115">
        <f>SUM(G33:G33)</f>
        <v>12</v>
      </c>
      <c r="I33" s="305"/>
      <c r="L33" s="308"/>
    </row>
    <row r="34" spans="1:36" s="176" customFormat="1" ht="18" customHeight="1" x14ac:dyDescent="0.3">
      <c r="A34" s="176" t="s">
        <v>420</v>
      </c>
      <c r="B34" s="282" t="s">
        <v>453</v>
      </c>
      <c r="C34" s="282" t="s">
        <v>138</v>
      </c>
      <c r="D34" s="306">
        <v>8</v>
      </c>
      <c r="E34" s="306">
        <v>8</v>
      </c>
      <c r="F34" s="307"/>
      <c r="G34" s="92">
        <f t="shared" si="1"/>
        <v>16</v>
      </c>
      <c r="H34" s="92"/>
      <c r="I34" s="305"/>
      <c r="L34" s="308"/>
    </row>
    <row r="35" spans="1:36" s="176" customFormat="1" ht="14.25" customHeight="1" x14ac:dyDescent="0.3">
      <c r="A35" s="176" t="s">
        <v>418</v>
      </c>
      <c r="B35" s="282" t="s">
        <v>454</v>
      </c>
      <c r="C35" s="282" t="s">
        <v>138</v>
      </c>
      <c r="D35" s="307"/>
      <c r="E35" s="306">
        <v>16</v>
      </c>
      <c r="F35" s="102"/>
      <c r="G35" s="92">
        <f t="shared" si="1"/>
        <v>16</v>
      </c>
      <c r="H35" s="92">
        <f>SUM(G34:G35)</f>
        <v>32</v>
      </c>
      <c r="I35" s="305"/>
      <c r="L35" s="308"/>
      <c r="AJ35" s="308" t="e">
        <f>#REF!</f>
        <v>#REF!</v>
      </c>
    </row>
    <row r="36" spans="1:36" s="176" customFormat="1" ht="15" customHeight="1" x14ac:dyDescent="0.3">
      <c r="A36" s="244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5">
        <f t="shared" si="1"/>
        <v>6</v>
      </c>
      <c r="H36" s="115">
        <f>G36</f>
        <v>6</v>
      </c>
      <c r="I36" s="305"/>
      <c r="L36" s="308"/>
    </row>
    <row r="37" spans="1:36" s="176" customFormat="1" ht="14.25" customHeight="1" x14ac:dyDescent="0.3">
      <c r="A37" s="176" t="s">
        <v>420</v>
      </c>
      <c r="B37" s="282" t="s">
        <v>456</v>
      </c>
      <c r="C37" s="282" t="s">
        <v>170</v>
      </c>
      <c r="D37" s="306">
        <v>9</v>
      </c>
      <c r="E37" s="307"/>
      <c r="F37" s="307"/>
      <c r="G37" s="92">
        <f t="shared" si="1"/>
        <v>9</v>
      </c>
      <c r="H37" s="92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6" customFormat="1" ht="15.75" customHeight="1" x14ac:dyDescent="0.3">
      <c r="A44" s="176" t="s">
        <v>418</v>
      </c>
      <c r="B44" s="282" t="s">
        <v>463</v>
      </c>
      <c r="C44" s="282" t="s">
        <v>282</v>
      </c>
      <c r="D44" s="306">
        <v>34</v>
      </c>
      <c r="E44" s="306">
        <v>34</v>
      </c>
      <c r="F44" s="324"/>
      <c r="G44" s="92">
        <f>SUM(D44:F44)</f>
        <v>68</v>
      </c>
      <c r="H44" s="92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8">
        <f>SUM(D45:F45)</f>
        <v>13</v>
      </c>
      <c r="H45" s="325"/>
      <c r="I45" s="305"/>
      <c r="J45" s="176"/>
      <c r="K45" s="176"/>
      <c r="L45" s="308"/>
      <c r="M45" s="176"/>
      <c r="N45" s="176"/>
      <c r="O45" s="176"/>
      <c r="P45" s="176"/>
      <c r="Q45" s="176"/>
    </row>
    <row r="46" spans="1:36" ht="13.5" customHeight="1" x14ac:dyDescent="0.3">
      <c r="A46" s="176" t="s">
        <v>418</v>
      </c>
      <c r="B46" s="282" t="s">
        <v>465</v>
      </c>
      <c r="C46" s="282" t="s">
        <v>162</v>
      </c>
      <c r="D46" s="307"/>
      <c r="E46" s="306">
        <v>10</v>
      </c>
      <c r="F46" s="307"/>
      <c r="G46" s="102">
        <f>SUM(D46:F46)</f>
        <v>10</v>
      </c>
      <c r="I46" s="305"/>
      <c r="J46" s="176"/>
      <c r="K46" s="176"/>
      <c r="L46" s="308"/>
      <c r="M46" s="176"/>
      <c r="N46" s="176"/>
      <c r="O46" s="176"/>
      <c r="P46" s="176"/>
      <c r="Q46" s="176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9">
        <v>0</v>
      </c>
      <c r="I47" s="305"/>
      <c r="J47" s="176"/>
      <c r="K47" s="176"/>
      <c r="L47" s="308"/>
      <c r="M47" s="176"/>
      <c r="N47" s="176"/>
      <c r="O47" s="176"/>
      <c r="P47" s="176"/>
      <c r="Q47" s="176"/>
    </row>
    <row r="48" spans="1:36" ht="15.75" customHeight="1" x14ac:dyDescent="0.3">
      <c r="A48" s="176" t="s">
        <v>418</v>
      </c>
      <c r="B48" s="282" t="s">
        <v>436</v>
      </c>
      <c r="C48" s="282" t="s">
        <v>144</v>
      </c>
      <c r="D48" s="306">
        <v>21</v>
      </c>
      <c r="E48" s="307"/>
      <c r="F48" s="102"/>
      <c r="G48" s="92">
        <f t="shared" si="1"/>
        <v>21</v>
      </c>
      <c r="H48" s="92"/>
      <c r="I48" s="305"/>
      <c r="J48" s="176"/>
      <c r="K48" s="176"/>
      <c r="L48" s="308"/>
      <c r="M48" s="176"/>
      <c r="N48" s="176"/>
      <c r="O48" s="176"/>
      <c r="P48" s="176"/>
      <c r="Q48" s="176"/>
    </row>
    <row r="49" spans="1:17" ht="15" customHeight="1" x14ac:dyDescent="0.3">
      <c r="A49" s="176" t="s">
        <v>420</v>
      </c>
      <c r="B49" s="282" t="s">
        <v>467</v>
      </c>
      <c r="C49" s="282" t="s">
        <v>144</v>
      </c>
      <c r="D49" s="306">
        <v>5</v>
      </c>
      <c r="E49" s="306">
        <v>6</v>
      </c>
      <c r="F49" s="307"/>
      <c r="G49" s="92">
        <f t="shared" si="1"/>
        <v>11</v>
      </c>
      <c r="H49" s="92">
        <f>SUM(G48:G49)</f>
        <v>32</v>
      </c>
      <c r="I49" s="305"/>
      <c r="J49" s="176"/>
      <c r="K49" s="176"/>
      <c r="L49" s="308"/>
      <c r="M49" s="176"/>
      <c r="N49" s="176"/>
      <c r="O49" s="176"/>
      <c r="P49" s="176"/>
      <c r="Q49" s="176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6">
        <f t="shared" si="1"/>
        <v>12</v>
      </c>
      <c r="H50" s="96"/>
      <c r="I50" s="305"/>
      <c r="J50" s="176"/>
      <c r="K50" s="308"/>
      <c r="L50" s="308"/>
      <c r="M50" s="176"/>
      <c r="N50" s="176"/>
      <c r="O50" s="176"/>
      <c r="P50" s="176"/>
      <c r="Q50" s="176"/>
    </row>
    <row r="51" spans="1:17" ht="15.75" customHeight="1" x14ac:dyDescent="0.3">
      <c r="A51" s="176" t="s">
        <v>418</v>
      </c>
      <c r="B51" s="300" t="s">
        <v>469</v>
      </c>
      <c r="C51" s="282" t="s">
        <v>152</v>
      </c>
      <c r="D51" s="306">
        <v>16</v>
      </c>
      <c r="E51" s="307"/>
      <c r="F51" s="307"/>
      <c r="G51" s="92">
        <f t="shared" si="1"/>
        <v>16</v>
      </c>
      <c r="H51" s="92"/>
      <c r="I51" s="305"/>
      <c r="J51" s="176"/>
      <c r="K51" s="176"/>
      <c r="L51" s="308"/>
      <c r="M51" s="176"/>
      <c r="N51" s="176"/>
      <c r="O51" s="176"/>
      <c r="P51" s="176"/>
      <c r="Q51" s="176"/>
    </row>
    <row r="52" spans="1:17" ht="16.5" customHeight="1" x14ac:dyDescent="0.3">
      <c r="A52" s="176" t="s">
        <v>420</v>
      </c>
      <c r="B52" s="300" t="s">
        <v>470</v>
      </c>
      <c r="C52" s="282" t="s">
        <v>152</v>
      </c>
      <c r="D52" s="306">
        <v>8</v>
      </c>
      <c r="E52" s="306">
        <v>7</v>
      </c>
      <c r="F52" s="306">
        <v>5</v>
      </c>
      <c r="G52" s="92">
        <f t="shared" si="1"/>
        <v>20</v>
      </c>
      <c r="H52" s="92"/>
      <c r="I52" s="305"/>
      <c r="J52" s="176"/>
      <c r="K52" s="176"/>
      <c r="L52" s="308"/>
      <c r="M52" s="176"/>
      <c r="N52" s="176"/>
      <c r="O52" s="176"/>
      <c r="P52" s="176"/>
      <c r="Q52" s="176"/>
    </row>
    <row r="53" spans="1:17" ht="15" customHeight="1" x14ac:dyDescent="0.3">
      <c r="A53" s="176" t="s">
        <v>420</v>
      </c>
      <c r="B53" s="300" t="s">
        <v>471</v>
      </c>
      <c r="C53" s="282" t="s">
        <v>152</v>
      </c>
      <c r="D53" s="307"/>
      <c r="E53" s="306">
        <v>5</v>
      </c>
      <c r="F53" s="307"/>
      <c r="G53" s="92">
        <f>SUM(D53:F53)</f>
        <v>5</v>
      </c>
      <c r="H53" s="92"/>
      <c r="I53" s="305"/>
      <c r="J53" s="176"/>
      <c r="K53" s="176"/>
      <c r="L53" s="308"/>
      <c r="M53" s="176"/>
      <c r="N53" s="176"/>
      <c r="O53" s="176"/>
      <c r="P53" s="176"/>
      <c r="Q53" s="176"/>
    </row>
    <row r="54" spans="1:17" ht="14.25" customHeight="1" x14ac:dyDescent="0.3">
      <c r="A54" s="176" t="s">
        <v>420</v>
      </c>
      <c r="B54" s="300" t="s">
        <v>472</v>
      </c>
      <c r="C54" s="282" t="s">
        <v>152</v>
      </c>
      <c r="D54" s="307"/>
      <c r="E54" s="307"/>
      <c r="F54" s="329">
        <v>5</v>
      </c>
      <c r="G54" s="92">
        <f t="shared" si="1"/>
        <v>5</v>
      </c>
      <c r="H54" s="92"/>
      <c r="I54" s="305"/>
      <c r="J54" s="176"/>
      <c r="K54" s="176"/>
      <c r="L54" s="308"/>
      <c r="M54" s="176"/>
      <c r="N54" s="176"/>
      <c r="O54" s="176"/>
      <c r="P54" s="176"/>
      <c r="Q54" s="176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9">
        <f t="shared" si="1"/>
        <v>8</v>
      </c>
      <c r="H55" s="99">
        <f>SUM(G50:G55)</f>
        <v>66</v>
      </c>
      <c r="I55" s="305"/>
      <c r="J55" s="176"/>
      <c r="K55" s="176"/>
      <c r="L55" s="308"/>
      <c r="M55" s="176"/>
      <c r="N55" s="176"/>
      <c r="O55" s="176"/>
      <c r="P55" s="176"/>
      <c r="Q55" s="176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6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6">
        <f>SUM(D67:F67)</f>
        <v>32</v>
      </c>
      <c r="H67" s="96"/>
      <c r="I67" s="305"/>
      <c r="L67" s="308"/>
    </row>
    <row r="68" spans="1:17" s="176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9">
        <f>SUM(D68:F68)</f>
        <v>24</v>
      </c>
      <c r="H68" s="99">
        <f>SUM(G67:G68)</f>
        <v>56</v>
      </c>
      <c r="I68" s="305"/>
      <c r="L68" s="308"/>
    </row>
    <row r="69" spans="1:17" ht="18" customHeight="1" x14ac:dyDescent="0.3">
      <c r="A69" s="176" t="s">
        <v>418</v>
      </c>
      <c r="B69" s="282" t="s">
        <v>486</v>
      </c>
      <c r="C69" s="282" t="s">
        <v>161</v>
      </c>
      <c r="D69" s="307"/>
      <c r="E69" s="306">
        <v>10</v>
      </c>
      <c r="F69" s="102"/>
      <c r="G69" s="102">
        <f t="shared" si="1"/>
        <v>10</v>
      </c>
      <c r="H69" s="92"/>
      <c r="I69" s="305"/>
      <c r="K69" s="333" t="s">
        <v>487</v>
      </c>
      <c r="L69" s="308"/>
      <c r="M69" s="176"/>
      <c r="N69" s="176"/>
      <c r="O69" s="176"/>
      <c r="P69" s="176"/>
      <c r="Q69" s="176"/>
    </row>
    <row r="70" spans="1:17" ht="16.5" customHeight="1" x14ac:dyDescent="0.3">
      <c r="A70" s="176" t="s">
        <v>418</v>
      </c>
      <c r="B70" s="282" t="s">
        <v>488</v>
      </c>
      <c r="C70" s="282" t="s">
        <v>161</v>
      </c>
      <c r="D70" s="306">
        <v>24</v>
      </c>
      <c r="E70" s="306">
        <v>16</v>
      </c>
      <c r="F70" s="102"/>
      <c r="G70" s="102">
        <f t="shared" si="1"/>
        <v>40</v>
      </c>
      <c r="H70" s="92">
        <v>0</v>
      </c>
      <c r="I70" s="305"/>
      <c r="J70" s="176"/>
      <c r="L70" s="308"/>
      <c r="M70" s="176"/>
      <c r="N70" s="176"/>
      <c r="O70" s="176"/>
      <c r="P70" s="176"/>
      <c r="Q70" s="176"/>
    </row>
    <row r="71" spans="1:17" s="176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8"/>
      <c r="G71" s="96">
        <f>SUM(D71:F71)</f>
        <v>8</v>
      </c>
      <c r="H71" s="96"/>
      <c r="I71" s="305"/>
      <c r="K71" s="333" t="s">
        <v>490</v>
      </c>
      <c r="L71" s="308"/>
    </row>
    <row r="72" spans="1:17" s="176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9">
        <f>SUM(D72:F72)</f>
        <v>12</v>
      </c>
      <c r="H72" s="99">
        <f>SUM(G71:G72)</f>
        <v>20</v>
      </c>
      <c r="I72" s="305"/>
      <c r="L72" s="308"/>
    </row>
    <row r="73" spans="1:17" ht="14.25" customHeight="1" x14ac:dyDescent="0.3">
      <c r="A73" s="176" t="s">
        <v>418</v>
      </c>
      <c r="B73" s="282" t="s">
        <v>492</v>
      </c>
      <c r="C73" s="282" t="s">
        <v>148</v>
      </c>
      <c r="D73" s="307"/>
      <c r="E73" s="306">
        <v>12</v>
      </c>
      <c r="F73" s="307"/>
      <c r="G73" s="92">
        <f t="shared" ref="G73" si="4">SUM(D73:F73)</f>
        <v>12</v>
      </c>
      <c r="H73" s="92"/>
      <c r="I73" s="305"/>
      <c r="J73" s="176"/>
      <c r="K73" s="176"/>
      <c r="L73" s="308"/>
      <c r="M73" s="176"/>
      <c r="N73" s="176"/>
      <c r="O73" s="176"/>
      <c r="P73" s="176"/>
      <c r="Q73" s="176"/>
    </row>
    <row r="74" spans="1:17" ht="14.25" customHeight="1" x14ac:dyDescent="0.3">
      <c r="A74" s="176" t="s">
        <v>420</v>
      </c>
      <c r="B74" s="282" t="s">
        <v>493</v>
      </c>
      <c r="C74" s="282" t="s">
        <v>148</v>
      </c>
      <c r="D74" s="306">
        <v>13</v>
      </c>
      <c r="E74" s="307"/>
      <c r="F74" s="307"/>
      <c r="G74" s="92">
        <f>SUM(D74:F74)</f>
        <v>13</v>
      </c>
      <c r="H74" s="92"/>
      <c r="I74" s="305"/>
      <c r="J74" s="176"/>
      <c r="K74" s="176"/>
      <c r="L74" s="308"/>
      <c r="M74" s="176"/>
      <c r="N74" s="176"/>
      <c r="O74" s="176"/>
      <c r="P74" s="176"/>
      <c r="Q74" s="176"/>
    </row>
    <row r="75" spans="1:17" ht="14.25" customHeight="1" x14ac:dyDescent="0.3">
      <c r="A75" s="176" t="s">
        <v>420</v>
      </c>
      <c r="B75" s="282" t="s">
        <v>494</v>
      </c>
      <c r="C75" s="282" t="s">
        <v>148</v>
      </c>
      <c r="D75" s="307"/>
      <c r="E75" s="306">
        <v>13</v>
      </c>
      <c r="F75" s="102"/>
      <c r="G75" s="92">
        <f>SUM(D75:F75)</f>
        <v>13</v>
      </c>
      <c r="H75" s="92"/>
      <c r="I75" s="305"/>
      <c r="J75" s="176"/>
      <c r="K75" s="176"/>
      <c r="L75" s="308"/>
      <c r="M75" s="176"/>
      <c r="N75" s="176"/>
      <c r="O75" s="176"/>
      <c r="P75" s="176"/>
      <c r="Q75" s="176"/>
    </row>
    <row r="76" spans="1:17" ht="17.25" customHeight="1" x14ac:dyDescent="0.3">
      <c r="A76" s="176" t="s">
        <v>418</v>
      </c>
      <c r="B76" s="282" t="s">
        <v>495</v>
      </c>
      <c r="C76" s="282" t="s">
        <v>148</v>
      </c>
      <c r="D76" s="306">
        <v>21</v>
      </c>
      <c r="E76" s="306">
        <v>21</v>
      </c>
      <c r="F76" s="307"/>
      <c r="G76" s="102">
        <f>SUM(D76:F76)</f>
        <v>42</v>
      </c>
      <c r="H76" s="92"/>
      <c r="I76" s="305"/>
      <c r="J76" s="176"/>
      <c r="K76" s="176"/>
      <c r="L76" s="308"/>
      <c r="M76" s="176"/>
      <c r="N76" s="176"/>
      <c r="O76" s="176"/>
      <c r="P76" s="176"/>
      <c r="Q76" s="176"/>
    </row>
    <row r="77" spans="1:17" ht="13.5" customHeight="1" x14ac:dyDescent="0.3">
      <c r="A77" s="176" t="s">
        <v>418</v>
      </c>
      <c r="B77" s="282" t="s">
        <v>496</v>
      </c>
      <c r="C77" s="282" t="s">
        <v>148</v>
      </c>
      <c r="D77" s="306">
        <v>10</v>
      </c>
      <c r="E77" s="306">
        <v>11</v>
      </c>
      <c r="F77" s="307"/>
      <c r="G77" s="92">
        <f>SUM(D77:F77)</f>
        <v>21</v>
      </c>
      <c r="H77" s="109"/>
      <c r="I77" s="305"/>
      <c r="J77" s="308"/>
      <c r="K77" s="176"/>
      <c r="L77" s="308"/>
      <c r="M77" s="176"/>
      <c r="N77" s="176"/>
      <c r="O77" s="176"/>
      <c r="P77" s="176"/>
      <c r="Q77" s="176"/>
    </row>
    <row r="78" spans="1:17" ht="17.25" customHeight="1" x14ac:dyDescent="0.3">
      <c r="A78" s="176" t="s">
        <v>420</v>
      </c>
      <c r="B78" s="282" t="s">
        <v>463</v>
      </c>
      <c r="C78" s="282" t="s">
        <v>148</v>
      </c>
      <c r="D78" s="306">
        <v>18</v>
      </c>
      <c r="E78" s="306">
        <v>14</v>
      </c>
      <c r="F78" s="306">
        <v>14</v>
      </c>
      <c r="G78" s="92">
        <f>SUM(D78:F78)</f>
        <v>46</v>
      </c>
      <c r="H78" s="92"/>
      <c r="I78" s="305"/>
      <c r="J78" s="176"/>
      <c r="K78" s="176"/>
      <c r="L78" s="308"/>
      <c r="M78" s="176"/>
      <c r="N78" s="176"/>
      <c r="O78" s="176"/>
      <c r="P78" s="176"/>
      <c r="Q78" s="176"/>
    </row>
    <row r="79" spans="1:17" ht="15.6" x14ac:dyDescent="0.3">
      <c r="A79" s="176" t="s">
        <v>420</v>
      </c>
      <c r="B79" s="282" t="s">
        <v>497</v>
      </c>
      <c r="C79" s="282" t="s">
        <v>148</v>
      </c>
      <c r="D79" s="307"/>
      <c r="E79" s="306">
        <v>9</v>
      </c>
      <c r="F79" s="102"/>
      <c r="G79" s="92">
        <f t="shared" ref="G79:G80" si="5">SUM(D79:F79)</f>
        <v>9</v>
      </c>
      <c r="H79" s="92"/>
      <c r="I79" s="336"/>
      <c r="K79" s="176"/>
      <c r="L79" s="176"/>
      <c r="M79" s="176"/>
      <c r="N79" s="176"/>
      <c r="O79" s="176"/>
      <c r="P79" s="176"/>
      <c r="Q79" s="176"/>
    </row>
    <row r="80" spans="1:17" ht="15.6" x14ac:dyDescent="0.3">
      <c r="A80" s="176" t="s">
        <v>420</v>
      </c>
      <c r="B80" s="282" t="s">
        <v>498</v>
      </c>
      <c r="C80" s="282" t="s">
        <v>148</v>
      </c>
      <c r="D80" s="306">
        <v>4</v>
      </c>
      <c r="E80" s="306">
        <v>4</v>
      </c>
      <c r="F80" s="329">
        <v>4</v>
      </c>
      <c r="G80" s="92">
        <f t="shared" si="5"/>
        <v>12</v>
      </c>
      <c r="I80" s="305"/>
      <c r="J80" s="176"/>
      <c r="K80" s="176"/>
      <c r="L80" s="176"/>
      <c r="M80" s="176"/>
      <c r="N80" s="176"/>
      <c r="O80" s="176"/>
      <c r="P80" s="176"/>
      <c r="Q80" s="176"/>
    </row>
    <row r="81" spans="1:17" ht="15.6" x14ac:dyDescent="0.3">
      <c r="A81" s="176" t="s">
        <v>420</v>
      </c>
      <c r="B81" s="282" t="s">
        <v>499</v>
      </c>
      <c r="C81" s="282" t="s">
        <v>148</v>
      </c>
      <c r="D81" s="307"/>
      <c r="E81" s="318"/>
      <c r="F81" s="306">
        <v>6</v>
      </c>
      <c r="G81" s="92">
        <f>SUM(D81:F81)</f>
        <v>6</v>
      </c>
      <c r="H81" s="92">
        <f>G73+G74+G75+G77+G78+G79+G80+G81</f>
        <v>132</v>
      </c>
      <c r="I81" s="305"/>
      <c r="J81" s="176"/>
      <c r="K81" s="176"/>
      <c r="L81" s="176"/>
      <c r="M81" s="176"/>
      <c r="N81" s="176"/>
      <c r="O81" s="176"/>
      <c r="P81" s="176"/>
      <c r="Q81" s="176"/>
    </row>
    <row r="82" spans="1:17" s="176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8"/>
      <c r="G82" s="96">
        <f>SUM(D82:F82)</f>
        <v>76</v>
      </c>
      <c r="H82" s="96"/>
      <c r="I82" s="305"/>
      <c r="L82" s="308"/>
    </row>
    <row r="83" spans="1:17" s="176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9">
        <f>SUM(D83:F83)</f>
        <v>52</v>
      </c>
      <c r="H83" s="99">
        <f>G82+G83</f>
        <v>128</v>
      </c>
      <c r="I83" s="305"/>
      <c r="L83" s="308"/>
    </row>
    <row r="84" spans="1:17" ht="15.6" x14ac:dyDescent="0.3">
      <c r="A84" s="176"/>
      <c r="B84" s="92"/>
      <c r="C84" s="92"/>
      <c r="D84" s="92"/>
      <c r="E84" s="92"/>
      <c r="F84" s="92"/>
      <c r="G84" s="92">
        <f>SUM(G3:G81)</f>
        <v>1321</v>
      </c>
      <c r="H84" s="92">
        <f>SUM(H3:H81)</f>
        <v>1067</v>
      </c>
      <c r="I84" s="305"/>
      <c r="J84" s="176"/>
      <c r="K84" s="176"/>
      <c r="L84" s="176"/>
      <c r="M84" s="176"/>
      <c r="N84" s="176"/>
      <c r="O84" s="176"/>
      <c r="P84" s="176"/>
      <c r="Q84" s="176"/>
    </row>
    <row r="85" spans="1:17" ht="15.6" x14ac:dyDescent="0.3">
      <c r="G85" s="92"/>
      <c r="I85" s="305"/>
      <c r="J85" s="176"/>
      <c r="K85" s="176"/>
      <c r="L85" s="176"/>
      <c r="M85" s="176"/>
      <c r="N85" s="176"/>
      <c r="O85" s="176"/>
      <c r="P85" s="176"/>
      <c r="Q85" s="176"/>
    </row>
    <row r="86" spans="1:17" ht="19.5" customHeight="1" x14ac:dyDescent="0.3">
      <c r="I86" s="305"/>
      <c r="J86" s="176"/>
      <c r="K86" s="176"/>
      <c r="L86" s="176"/>
      <c r="M86" s="176"/>
      <c r="N86" s="176"/>
      <c r="O86" s="176"/>
      <c r="P86" s="176"/>
      <c r="Q86" s="176"/>
    </row>
    <row r="87" spans="1:17" ht="15.75" customHeight="1" x14ac:dyDescent="0.3">
      <c r="I87" s="305"/>
      <c r="J87" s="176"/>
      <c r="K87" s="176"/>
      <c r="L87" s="176"/>
      <c r="M87" s="176"/>
      <c r="N87" s="176"/>
      <c r="O87" s="176"/>
      <c r="P87" s="176"/>
      <c r="Q87" s="176"/>
    </row>
    <row r="88" spans="1:17" ht="20.25" customHeight="1" x14ac:dyDescent="0.3">
      <c r="I88" s="305"/>
      <c r="J88" s="176"/>
      <c r="K88" s="176"/>
      <c r="L88" s="176"/>
      <c r="M88" s="176"/>
      <c r="N88" s="176"/>
      <c r="O88" s="176"/>
      <c r="P88" s="176"/>
      <c r="Q88" s="176"/>
    </row>
    <row r="89" spans="1:17" ht="17.25" customHeight="1" x14ac:dyDescent="0.3">
      <c r="I89" s="305"/>
      <c r="J89" s="176"/>
      <c r="K89" s="176"/>
      <c r="L89" s="176"/>
      <c r="M89" s="176"/>
      <c r="N89" s="176"/>
      <c r="O89" s="176"/>
      <c r="P89" s="176"/>
      <c r="Q89" s="176"/>
    </row>
    <row r="90" spans="1:17" ht="15.6" x14ac:dyDescent="0.3">
      <c r="I90" s="305"/>
      <c r="J90" s="176"/>
      <c r="K90" s="176"/>
      <c r="L90" s="176"/>
      <c r="M90" s="176"/>
      <c r="N90" s="176"/>
      <c r="O90" s="176"/>
      <c r="P90" s="176"/>
      <c r="Q90" s="176"/>
    </row>
    <row r="91" spans="1:17" ht="18.75" customHeight="1" x14ac:dyDescent="0.3">
      <c r="I91" s="305"/>
      <c r="J91" s="176"/>
      <c r="K91" s="176"/>
      <c r="L91" s="176"/>
      <c r="M91" s="176"/>
      <c r="N91" s="176"/>
      <c r="O91" s="176"/>
      <c r="P91" s="176"/>
      <c r="Q91" s="176"/>
    </row>
    <row r="92" spans="1:17" ht="16.5" customHeight="1" x14ac:dyDescent="0.3">
      <c r="I92" s="305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I93" s="305"/>
      <c r="J93" s="176"/>
      <c r="K93" s="176"/>
      <c r="L93" s="176"/>
      <c r="M93" s="176"/>
      <c r="N93" s="176"/>
      <c r="O93" s="176"/>
      <c r="P93" s="176"/>
      <c r="Q93" s="176"/>
    </row>
    <row r="94" spans="1:17" ht="17.25" customHeight="1" x14ac:dyDescent="0.3">
      <c r="I94" s="305"/>
      <c r="J94" s="176"/>
      <c r="K94" s="176"/>
      <c r="L94" s="176"/>
      <c r="M94" s="176"/>
      <c r="N94" s="176"/>
      <c r="O94" s="176"/>
      <c r="P94" s="176"/>
      <c r="Q94" s="176"/>
    </row>
    <row r="95" spans="1:17" ht="15" customHeight="1" x14ac:dyDescent="0.3">
      <c r="I95" s="305"/>
      <c r="J95" s="176"/>
      <c r="K95" s="176"/>
      <c r="L95" s="176"/>
      <c r="M95" s="176"/>
      <c r="N95" s="176"/>
      <c r="O95" s="176"/>
      <c r="P95" s="176"/>
      <c r="Q95" s="176"/>
    </row>
    <row r="96" spans="1:17" ht="16.5" customHeight="1" x14ac:dyDescent="0.3">
      <c r="I96" s="305"/>
      <c r="J96" s="176"/>
      <c r="K96" s="176"/>
      <c r="L96" s="176"/>
      <c r="M96" s="176"/>
      <c r="N96" s="176"/>
      <c r="O96" s="176"/>
      <c r="P96" s="176"/>
      <c r="Q96" s="176"/>
    </row>
    <row r="97" spans="9:17" ht="15.6" x14ac:dyDescent="0.3">
      <c r="I97" s="305"/>
      <c r="J97" s="176"/>
      <c r="K97" s="176"/>
      <c r="L97" s="176"/>
      <c r="M97" s="176"/>
      <c r="N97" s="176"/>
      <c r="O97" s="176"/>
      <c r="P97" s="176"/>
      <c r="Q97" s="176"/>
    </row>
    <row r="98" spans="9:17" ht="17.25" customHeight="1" x14ac:dyDescent="0.3">
      <c r="I98" s="305"/>
      <c r="J98" s="176"/>
      <c r="K98" s="176"/>
      <c r="L98" s="176"/>
      <c r="M98" s="176"/>
      <c r="N98" s="176"/>
      <c r="O98" s="176"/>
      <c r="P98" s="176"/>
      <c r="Q98" s="176"/>
    </row>
    <row r="99" spans="9:17" ht="18" customHeight="1" x14ac:dyDescent="0.3">
      <c r="I99" s="305"/>
      <c r="J99" s="176"/>
      <c r="K99" s="176"/>
      <c r="L99" s="176"/>
      <c r="M99" s="176"/>
      <c r="N99" s="176"/>
      <c r="O99" s="176"/>
      <c r="P99" s="176"/>
      <c r="Q99" s="176"/>
    </row>
    <row r="100" spans="9:17" ht="17.25" customHeight="1" x14ac:dyDescent="0.3">
      <c r="I100" s="305"/>
      <c r="J100" s="176"/>
      <c r="K100" s="176"/>
      <c r="L100" s="176"/>
      <c r="M100" s="176"/>
      <c r="N100" s="176"/>
      <c r="O100" s="176"/>
      <c r="P100" s="176"/>
      <c r="Q100" s="176"/>
    </row>
    <row r="101" spans="9:17" ht="16.5" customHeight="1" x14ac:dyDescent="0.3">
      <c r="I101" s="305"/>
      <c r="J101" s="176"/>
      <c r="K101" s="176"/>
      <c r="L101" s="176"/>
      <c r="M101" s="176"/>
      <c r="N101" s="176"/>
      <c r="O101" s="176"/>
      <c r="P101" s="176"/>
      <c r="Q101" s="176"/>
    </row>
    <row r="102" spans="9:17" ht="18" customHeight="1" x14ac:dyDescent="0.3">
      <c r="I102" s="305"/>
      <c r="J102" s="176"/>
      <c r="K102" s="176"/>
      <c r="L102" s="176"/>
      <c r="M102" s="176"/>
      <c r="N102" s="176"/>
      <c r="O102" s="176"/>
      <c r="P102" s="176"/>
      <c r="Q102" s="176"/>
    </row>
    <row r="103" spans="9:17" ht="15" customHeight="1" x14ac:dyDescent="0.3">
      <c r="I103" s="305"/>
      <c r="J103" s="176"/>
      <c r="K103" s="176"/>
      <c r="L103" s="176"/>
      <c r="M103" s="176"/>
      <c r="N103" s="176"/>
      <c r="O103" s="176"/>
      <c r="P103" s="176"/>
      <c r="Q103" s="176"/>
    </row>
    <row r="104" spans="9:17" ht="18" customHeight="1" x14ac:dyDescent="0.3">
      <c r="I104" s="305"/>
      <c r="J104" s="176"/>
      <c r="K104" s="176"/>
      <c r="L104" s="176"/>
      <c r="M104" s="176"/>
      <c r="N104" s="176"/>
      <c r="O104" s="176"/>
      <c r="P104" s="176"/>
      <c r="Q104" s="176"/>
    </row>
    <row r="105" spans="9:17" ht="15.75" customHeight="1" x14ac:dyDescent="0.3">
      <c r="I105" s="305"/>
      <c r="J105" s="176"/>
      <c r="K105" s="176"/>
      <c r="L105" s="176"/>
      <c r="M105" s="176"/>
      <c r="N105" s="176"/>
      <c r="O105" s="176"/>
      <c r="P105" s="176"/>
      <c r="Q105" s="176"/>
    </row>
    <row r="106" spans="9:17" ht="15" customHeight="1" x14ac:dyDescent="0.3">
      <c r="I106" s="305"/>
      <c r="J106" s="176"/>
      <c r="K106" s="176"/>
      <c r="L106" s="176"/>
      <c r="M106" s="176"/>
      <c r="N106" s="176"/>
      <c r="O106" s="176"/>
      <c r="P106" s="176"/>
      <c r="Q106" s="176"/>
    </row>
    <row r="107" spans="9:17" ht="14.25" customHeight="1" x14ac:dyDescent="0.3">
      <c r="I107" s="305"/>
      <c r="J107" s="176"/>
      <c r="K107" s="176"/>
      <c r="L107" s="176"/>
      <c r="M107" s="176"/>
      <c r="N107" s="176"/>
      <c r="O107" s="176"/>
      <c r="P107" s="176"/>
      <c r="Q107" s="176"/>
    </row>
    <row r="108" spans="9:17" ht="15" customHeight="1" x14ac:dyDescent="0.3">
      <c r="I108" s="305"/>
      <c r="J108" s="176"/>
      <c r="K108" s="176"/>
      <c r="L108" s="176"/>
      <c r="M108" s="176"/>
      <c r="N108" s="176"/>
      <c r="O108" s="176"/>
      <c r="P108" s="176"/>
      <c r="Q108" s="176"/>
    </row>
    <row r="109" spans="9:17" ht="15.6" x14ac:dyDescent="0.3">
      <c r="I109" s="305"/>
      <c r="J109" s="176"/>
      <c r="K109" s="176"/>
      <c r="L109" s="176"/>
      <c r="M109" s="176"/>
      <c r="N109" s="176"/>
      <c r="O109" s="176"/>
      <c r="P109" s="176"/>
      <c r="Q109" s="176"/>
    </row>
    <row r="110" spans="9:17" ht="15" customHeight="1" x14ac:dyDescent="0.3">
      <c r="I110" s="305"/>
      <c r="J110" s="176"/>
      <c r="K110" s="176"/>
      <c r="L110" s="176"/>
      <c r="M110" s="176"/>
      <c r="N110" s="176"/>
      <c r="O110" s="176"/>
      <c r="P110" s="176"/>
      <c r="Q110" s="176"/>
    </row>
    <row r="111" spans="9:17" ht="15.75" customHeight="1" x14ac:dyDescent="0.3">
      <c r="I111" s="305"/>
      <c r="J111" s="176"/>
      <c r="K111" s="176"/>
      <c r="L111" s="176"/>
      <c r="M111" s="176"/>
      <c r="N111" s="176"/>
      <c r="O111" s="176"/>
      <c r="P111" s="176"/>
      <c r="Q111" s="176"/>
    </row>
    <row r="112" spans="9:17" ht="17.25" customHeight="1" x14ac:dyDescent="0.3">
      <c r="I112" s="305"/>
      <c r="J112" s="176"/>
      <c r="K112" s="176"/>
      <c r="L112" s="176"/>
      <c r="M112" s="176"/>
      <c r="N112" s="176"/>
      <c r="O112" s="176"/>
      <c r="P112" s="176"/>
      <c r="Q112" s="176"/>
    </row>
    <row r="113" spans="1:17" ht="18" customHeight="1" x14ac:dyDescent="0.3">
      <c r="I113" s="305"/>
      <c r="J113" s="176"/>
      <c r="K113" s="176"/>
      <c r="L113" s="176"/>
      <c r="M113" s="176"/>
      <c r="N113" s="176"/>
      <c r="O113" s="176"/>
      <c r="P113" s="176"/>
      <c r="Q113" s="176"/>
    </row>
    <row r="116" spans="1:17" ht="15.6" x14ac:dyDescent="0.3">
      <c r="A116" s="176"/>
      <c r="B116" s="92"/>
      <c r="C116" s="92"/>
      <c r="D116" s="92"/>
      <c r="E116" s="92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2020-10-14T15:09:55Z</dcterms:modified>
</cp:coreProperties>
</file>