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<sst xmlns="http://schemas.openxmlformats.org/spreadsheetml/2006/main" count="2182" uniqueCount="519">
  <si>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</si>
  <si>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</si>
  <si>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</si>
  <si>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</si>
  <si>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</si>
  <si>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</si>
  <si>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</si>
  <si>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</si>
  <si>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</si>
  <si>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</si>
  <si>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</si>
  <si>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</si>
  <si>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</si>
  <si>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</si>
  <si>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</si>
  <si>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</si>
  <si>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</si>
  <si>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</si>
  <si>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</si>
  <si>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</si>
  <si>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</si>
  <si>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</si>
  <si>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</si>
  <si>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</si>
  <si>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</si>
  <si>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</si>
  <si>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</si>
  <si>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</si>
  <si>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</si>
  <si>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</si>
  <si>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</si>
  <si>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</si>
  <si>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</si>
  <si>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</si>
  <si>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</si>
  <si>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</si>
  <si>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</si>
  <si>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</si>
  <si>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</si>
  <si>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</si>
  <si>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</si>
  <si>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</si>
  <si>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</si>
  <si>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</si>
  <si>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</si>
  <si>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</si>
  <si>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</si>
  <si>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</si>
  <si>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</si>
  <si>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</si>
  <si>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</si>
  <si>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</si>
  <si>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</si>
  <si>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</si>
  <si>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</si>
  <si>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</si>
  <si>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</si>
  <si>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</si>
  <si>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</si>
  <si>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</si>
  <si>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</si>
  <si>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</si>
  <si>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</si>
  <si>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</si>
  <si>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</si>
  <si>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</si>
  <si>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</si>
  <si>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</si>
  <si>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</si>
  <si>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</si>
  <si>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</si>
  <si>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</si>
  <si>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</si>
  <si>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</si>
  <si>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</si>
  <si>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</si>
  <si>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</si>
  <si>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</si>
  <si>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</si>
  <si>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</si>
  <si>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</si>
  <si>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</si>
  <si>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</si>
  <si>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</si>
  <si>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</si>
  <si>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</si>
  <si>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</si>
  <si>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</si>
  <si>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</si>
  <si>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</si>
  <si>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</si>
  <si>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</si>
  <si>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</si>
  <si>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</si>
  <si>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</si>
  <si>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</si>
  <si>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</si>
  <si>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</si>
  <si>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</si>
  <si>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</si>
  <si>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</si>
  <si>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</si>
  <si>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</si>
  <si>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</si>
  <si>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</si>
  <si>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</si>
  <si>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</si>
  <si>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</si>
  <si>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</si>
  <si>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</si>
  <si>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</si>
  <si>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</si>
  <si>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</si>
  <si>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</si>
  <si>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</si>
  <si>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</si>
  <si>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</si>
  <si>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</si>
  <si>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</si>
  <si>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</si>
  <si>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</si>
  <si>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</si>
  <si>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</si>
  <si>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</si>
  <si>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</si>
  <si>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</si>
  <si>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</si>
  <si>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</si>
  <si>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</si>
  <si>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</si>
  <si>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</si>
  <si>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</si>
  <si>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</si>
  <si>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</si>
  <si>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</si>
  <si>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</si>
  <si>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</si>
  <si>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</si>
  <si>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</si>
  <si>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</si>
  <si>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</si>
  <si>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</si>
  <si>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</si>
  <si>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</si>
  <si>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</si>
  <si>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</si>
  <si>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</si>
  <si>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</si>
  <si>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</si>
  <si>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</si>
  <si>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</si>
  <si>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</si>
  <si>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</si>
  <si>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</si>
  <si>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</si>
  <si>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</si>
  <si>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</si>
  <si>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</si>
  <si>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</si>
  <si>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</si>
  <si>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</si>
  <si>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</si>
  <si>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</si>
  <si>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</si>
  <si>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</si>
  <si>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</si>
  <si>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</si>
  <si>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</si>
  <si>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</si>
  <si>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</si>
  <si>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</si>
  <si>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</si>
  <si>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</si>
  <si>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</si>
  <si>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</si>
  <si>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</si>
  <si>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</si>
  <si>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</si>
  <si>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</si>
  <si>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</si>
  <si>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</si>
  <si>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</si>
  <si>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</si>
  <si>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</si>
  <si>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</si>
  <si>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</si>
  <si>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</si>
  <si>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</si>
  <si>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</si>
  <si>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</si>
  <si>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</si>
  <si>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</si>
  <si>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</si>
  <si>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</si>
  <si>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</si>
  <si>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</si>
  <si>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</si>
  <si>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</si>
  <si>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</si>
  <si>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</si>
  <si>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</si>
  <si>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</si>
  <si>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</si>
  <si>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</si>
  <si>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</si>
  <si>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</si>
  <si>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</si>
  <si>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</si>
  <si>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</si>
  <si>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</si>
  <si>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</si>
  <si>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</si>
  <si>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</si>
  <si>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</si>
  <si>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</si>
  <si>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</si>
  <si>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</si>
  <si>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</si>
  <si>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</si>
  <si>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</si>
  <si>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</si>
  <si>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</si>
  <si>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</si>
  <si>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</si>
  <si>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</si>
  <si>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</si>
  <si>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</si>
  <si>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</si>
  <si>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</si>
  <si>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</si>
  <si>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</si>
  <si>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</si>
  <si>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</si>
  <si>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</si>
  <si>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</si>
  <si>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</si>
  <si>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</si>
  <si>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</si>
  <si>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</si>
  <si>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</si>
  <si>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</si>
  <si>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</si>
  <si>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</si>
  <si>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</si>
  <si>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</si>
  <si>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</si>
  <si>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</si>
  <si>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</si>
  <si>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</si>
  <si>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</si>
  <si>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</si>
  <si>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</si>
  <si>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</si>
  <si>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</si>
  <si>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</si>
  <si>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</si>
  <si>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</si>
  <si>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</si>
  <si>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</si>
  <si>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</si>
  <si>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</si>
  <si>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</si>
  <si>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</si>
  <si>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</si>
  <si>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</si>
  <si>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</si>
  <si>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</si>
  <si>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</si>
  <si>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</si>
  <si>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</si>
  <si>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</si>
  <si>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</si>
  <si>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</si>
  <si>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</si>
  <si>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</si>
  <si>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</si>
  <si>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</si>
  <si>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</si>
  <si>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</si>
  <si>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</si>
  <si>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</si>
  <si>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</si>
  <si>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</si>
  <si>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</si>
  <si>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</si>
  <si>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</si>
  <si>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</si>
  <si>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</si>
  <si>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</si>
  <si>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</si>
  <si>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</si>
  <si>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</si>
  <si>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</si>
  <si>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</si>
  <si>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</si>
  <si>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</si>
  <si>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</si>
  <si>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</si>
  <si>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</si>
  <si>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</si>
  <si>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</si>
  <si>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</si>
  <si>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</si>
  <si>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</si>
  <si>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</si>
  <si>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</si>
  <si>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</si>
  <si>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</si>
  <si>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</si>
  <si>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</si>
  <si>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</si>
  <si>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</si>
  <si>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</si>
  <si>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</si>
  <si>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</si>
  <si>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</si>
  <si>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</si>
  <si>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</si>
  <si>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</si>
  <si>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</si>
  <si>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</si>
  <si>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</si>
  <si>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</si>
  <si>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</si>
  <si>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</si>
  <si>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</si>
  <si>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</si>
  <si>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</si>
  <si>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</si>
  <si>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</si>
  <si>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</si>
  <si>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</si>
  <si>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</si>
  <si>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</si>
  <si>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</si>
  <si>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</si>
  <si>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</si>
  <si>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</si>
  <si>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</si>
  <si>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</si>
  <si>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</si>
  <si>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</si>
  <si>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</si>
  <si>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</si>
  <si>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</si>
  <si>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</si>
  <si>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</si>
  <si>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</si>
  <si>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</si>
  <si>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</si>
  <si>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</si>
  <si>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</si>
  <si>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</si>
  <si>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</si>
  <si>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</si>
  <si>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</si>
  <si>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</si>
  <si>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</si>
  <si>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</si>
  <si>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</si>
  <si>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</si>
  <si>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</si>
  <si>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</si>
  <si>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</si>
  <si>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</si>
  <si>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</si>
  <si>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</si>
  <si>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</si>
  <si>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</si>
  <si>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</si>
  <si>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</si>
  <si>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</si>
  <si>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</si>
  <si>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</si>
  <si>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</si>
  <si>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</si>
  <si>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</si>
  <si>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</si>
  <si>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</si>
  <si>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</si>
  <si>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</si>
  <si>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</si>
  <si>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</si>
  <si>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</si>
  <si>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</si>
  <si>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</si>
  <si>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</si>
  <si>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</si>
  <si>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</si>
  <si>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</si>
  <si>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</si>
  <si>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</si>
  <si>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</si>
  <si>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</si>
  <si>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</si>
  <si>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</si>
  <si>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</si>
  <si>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</si>
  <si>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</si>
  <si>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</si>
  <si>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</si>
  <si>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</si>
  <si>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</si>
  <si>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</si>
  <si>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</si>
  <si>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</si>
  <si>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</si>
  <si>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</si>
  <si>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</si>
  <si>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</si>
  <si>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</si>
  <si>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</si>
  <si>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</si>
  <si>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</si>
  <si>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</si>
  <si>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</si>
  <si>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</si>
  <si>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</si>
  <si>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</si>
  <si>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</si>
  <si>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</si>
  <si>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</si>
  <si>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</si>
  <si>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</si>
  <si>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</si>
  <si>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</si>
  <si>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</si>
  <si>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</si>
  <si>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</si>
  <si>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</si>
  <si>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</si>
  <si>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</si>
  <si>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</si>
  <si>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</si>
  <si>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</si>
  <si>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</si>
  <si>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</si>
  <si>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</si>
  <si>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</si>
  <si>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</si>
  <si>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</si>
  <si>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</si>
  <si>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</si>
  <si>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</si>
  <si>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</si>
  <si>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</si>
  <si>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</si>
  <si>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</si>
  <si>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</si>
  <si>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</si>
  <si>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</si>
  <si>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</si>
  <si>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</si>
  <si>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</si>
  <si>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</si>
  <si>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</si>
  <si>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</si>
  <si>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</si>
  <si>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</si>
  <si>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</si>
  <si>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</si>
  <si>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</si>
  <si>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</si>
  <si>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</si>
  <si>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</si>
  <si>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</si>
  <si>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</si>
  <si>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</si>
  <si>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</si>
  <si>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</si>
  <si>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</si>
  <si>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</si>
  <si>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</si>
  <si>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</si>
  <si>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</si>
  <si>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</si>
  <si>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</si>
  <si>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</si>
  <si>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</si>
  <si>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</si>
  <si>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</si>
  <si>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</si>
  <si>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</si>
  <si>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</si>
  <si>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</si>
  <si>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</si>
  <si>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</si>
  <si>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</si>
  <si>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</si>
  <si>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</si>
  <si>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</si>
  <si>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</si>
  <si>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</si>
  <si>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</si>
  <si>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</si>
  <si>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</si>
  <si>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</si>
  <si>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</si>
  <si>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</si>
  <si>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</si>
  <si>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</si>
  <si>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</si>
  <si>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</si>
  <si>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</si>
  <si>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 xml:space="preserve">PMd/4   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</si>
  <si>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OMVp,d/4</t>
    </r>
  </si>
  <si>
    <r>
      <t xml:space="preserve"> </t>
    </r>
    <r>
      <rPr>
        <sz val="10"/>
        <rFont val="Times New Roman"/>
        <family val="1"/>
        <charset val="238"/>
      </rPr>
      <t>KODd/4</t>
    </r>
  </si>
  <si>
    <r>
      <t xml:space="preserve">UIp,d/2 15h    DI (DIi)t/2 16h </t>
    </r>
    <r>
      <rPr>
        <sz val="10"/>
        <rFont val="Times New Roman"/>
        <family val="1"/>
        <charset val="238"/>
      </rPr>
      <t xml:space="preserve"> GVit/3</t>
    </r>
  </si>
  <si>
    <r>
      <t xml:space="preserve">KODd/1     </t>
    </r>
    <r>
      <rPr>
        <sz val="10"/>
        <rFont val="Times New Roman"/>
        <family val="1"/>
        <charset val="238"/>
      </rPr>
      <t>KDp/2</t>
    </r>
  </si>
  <si>
    <r>
      <rPr>
        <b/>
        <sz val="10"/>
        <rFont val="Times New Roman"/>
        <family val="1"/>
        <charset val="238"/>
      </rPr>
      <t xml:space="preserve"> TKp/1 16h </t>
    </r>
    <r>
      <rPr>
        <sz val="10"/>
        <rFont val="Times New Roman"/>
        <family val="1"/>
        <charset val="238"/>
      </rPr>
      <t xml:space="preserve"> MATd/4</t>
    </r>
  </si>
  <si>
    <t>ANGd,t/3</t>
  </si>
  <si>
    <t xml:space="preserve">  ANGt/3</t>
  </si>
  <si>
    <r>
      <t xml:space="preserve">GU, </t>
    </r>
    <r>
      <rPr>
        <b/>
        <sz val="10"/>
        <rFont val="Times New Roman"/>
        <family val="1"/>
        <charset val="238"/>
      </rPr>
      <t>EK 18.15</t>
    </r>
  </si>
  <si>
    <t>SLOd/3</t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</si>
  <si>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SLOd/4</t>
    </r>
  </si>
  <si>
    <r>
      <rPr>
        <b/>
        <sz val="10"/>
        <rFont val="Times New Roman"/>
        <family val="1"/>
        <charset val="238"/>
      </rPr>
      <t xml:space="preserve">OPOt/1 16h  </t>
    </r>
    <r>
      <rPr>
        <sz val="10"/>
        <rFont val="Times New Roman"/>
        <family val="1"/>
        <charset val="238"/>
      </rPr>
      <t>TEHp/4</t>
    </r>
  </si>
  <si>
    <t>ESVp,d,t/3</t>
  </si>
  <si>
    <t>PPNd/1</t>
  </si>
  <si>
    <t>OMVp,d/1 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</si>
</sst>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1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2" applyFont="1" applyFill="1" applyBorder="1" applyAlignment="1">
      <alignment horizontal="center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V12" sqref="V12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ht="15.6" customHeight="1" x14ac:dyDescent="0.25">
      <c r="B2" s="17" t="s">
        <v>0</v>
      </c>
      <c r="C2" s="21"/>
      <c r="D2" s="17"/>
      <c r="E2" s="17"/>
      <c r="F2" s="21" t="s">
        <v>12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71" t="s">
        <v>1</v>
      </c>
      <c r="C3" s="372"/>
      <c r="D3" s="371" t="s">
        <v>2</v>
      </c>
      <c r="E3" s="372"/>
      <c r="F3" s="371" t="s">
        <v>3</v>
      </c>
      <c r="G3" s="372"/>
      <c r="H3" s="371" t="s">
        <v>4</v>
      </c>
      <c r="I3" s="372"/>
      <c r="J3" s="371" t="s">
        <v>5</v>
      </c>
      <c r="K3" s="372"/>
      <c r="L3" s="371" t="s">
        <v>6</v>
      </c>
      <c r="M3" s="372"/>
      <c r="N3" s="371" t="s">
        <v>7</v>
      </c>
      <c r="O3" s="372"/>
      <c r="P3" s="371" t="s">
        <v>8</v>
      </c>
      <c r="Q3" s="372"/>
      <c r="R3" s="371" t="s">
        <v>9</v>
      </c>
      <c r="S3" s="372"/>
    </row>
    <row r="4" spans="2:19" ht="13.8" thickTop="1" x14ac:dyDescent="0.25">
      <c r="B4" s="361">
        <v>1</v>
      </c>
      <c r="C4" s="363"/>
      <c r="D4" s="361">
        <v>1</v>
      </c>
      <c r="E4" s="362" t="s">
        <v>18</v>
      </c>
      <c r="F4" s="364">
        <v>1</v>
      </c>
      <c r="G4" s="365"/>
      <c r="H4" s="361">
        <v>1</v>
      </c>
      <c r="I4" s="366"/>
      <c r="J4" s="364">
        <v>1</v>
      </c>
      <c r="K4" s="365"/>
      <c r="L4" s="361">
        <v>1</v>
      </c>
      <c r="M4" s="289" t="s">
        <v>516</v>
      </c>
      <c r="N4" s="361">
        <v>1</v>
      </c>
      <c r="O4" s="367" t="s">
        <v>49</v>
      </c>
      <c r="P4" s="361">
        <v>1</v>
      </c>
      <c r="Q4" s="367"/>
      <c r="R4" s="364">
        <v>1</v>
      </c>
      <c r="S4" s="365"/>
    </row>
    <row r="5" spans="2:19" x14ac:dyDescent="0.25">
      <c r="B5" s="6">
        <v>2</v>
      </c>
      <c r="C5" s="7"/>
      <c r="D5" s="6">
        <v>2</v>
      </c>
      <c r="E5" s="8"/>
      <c r="F5" s="6">
        <v>2</v>
      </c>
      <c r="H5" s="6">
        <v>2</v>
      </c>
      <c r="I5" s="39" t="s">
        <v>15</v>
      </c>
      <c r="J5" s="12">
        <v>2</v>
      </c>
      <c r="K5" s="13"/>
      <c r="L5" s="6">
        <v>2</v>
      </c>
      <c r="M5" s="10"/>
      <c r="N5" s="6">
        <v>2</v>
      </c>
      <c r="O5" s="239" t="s">
        <v>27</v>
      </c>
      <c r="P5" s="6">
        <v>2</v>
      </c>
      <c r="Q5" s="22"/>
      <c r="R5" s="12">
        <v>2</v>
      </c>
      <c r="S5" s="13"/>
    </row>
    <row r="6" spans="2:19" x14ac:dyDescent="0.25">
      <c r="B6" s="6">
        <v>3</v>
      </c>
      <c r="C6" s="7"/>
      <c r="D6" s="12">
        <v>3</v>
      </c>
      <c r="E6" s="51"/>
      <c r="F6" s="6">
        <v>3</v>
      </c>
      <c r="G6" s="8" t="s">
        <v>99</v>
      </c>
      <c r="H6" s="6">
        <v>3</v>
      </c>
      <c r="I6" s="8" t="s">
        <v>43</v>
      </c>
      <c r="J6" s="12">
        <v>3</v>
      </c>
      <c r="K6" s="51"/>
      <c r="L6" s="6">
        <v>3</v>
      </c>
      <c r="M6" s="8" t="s">
        <v>48</v>
      </c>
      <c r="N6" s="6">
        <v>3</v>
      </c>
      <c r="O6" s="8" t="s">
        <v>504</v>
      </c>
      <c r="P6" s="12">
        <v>3</v>
      </c>
      <c r="Q6" s="43"/>
      <c r="R6" s="6">
        <v>3</v>
      </c>
      <c r="S6" s="22"/>
    </row>
    <row r="7" spans="2:19" x14ac:dyDescent="0.25">
      <c r="B7" s="6">
        <v>4</v>
      </c>
      <c r="C7" s="18"/>
      <c r="D7" s="12">
        <v>4</v>
      </c>
      <c r="E7" s="51"/>
      <c r="F7" s="6">
        <v>4</v>
      </c>
      <c r="G7" s="8" t="s">
        <v>23</v>
      </c>
      <c r="H7" s="6">
        <v>4</v>
      </c>
      <c r="I7" s="39"/>
      <c r="J7" s="6">
        <v>4</v>
      </c>
      <c r="K7" s="8" t="s">
        <v>45</v>
      </c>
      <c r="L7" s="6">
        <v>4</v>
      </c>
      <c r="M7" s="22"/>
      <c r="N7" s="6">
        <v>4</v>
      </c>
      <c r="O7" s="8" t="s">
        <v>42</v>
      </c>
      <c r="P7" s="12">
        <v>4</v>
      </c>
      <c r="Q7" s="45"/>
      <c r="R7" s="6">
        <v>4</v>
      </c>
      <c r="S7" s="8" t="s">
        <v>237</v>
      </c>
    </row>
    <row r="8" spans="2:19" x14ac:dyDescent="0.25">
      <c r="B8" s="12">
        <v>5</v>
      </c>
      <c r="C8" s="13"/>
      <c r="D8" s="6">
        <v>5</v>
      </c>
      <c r="E8" s="36"/>
      <c r="F8" s="6">
        <v>5</v>
      </c>
      <c r="G8" s="9" t="s">
        <v>510</v>
      </c>
      <c r="H8" s="12">
        <v>5</v>
      </c>
      <c r="I8" s="51"/>
      <c r="J8" s="6">
        <v>5</v>
      </c>
      <c r="K8" s="9" t="s">
        <v>263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8" t="s">
        <v>238</v>
      </c>
    </row>
    <row r="9" spans="2:19" x14ac:dyDescent="0.25">
      <c r="B9" s="12">
        <v>6</v>
      </c>
      <c r="C9" s="13"/>
      <c r="D9" s="6">
        <v>6</v>
      </c>
      <c r="E9" s="8" t="s">
        <v>19</v>
      </c>
      <c r="F9" s="6">
        <v>6</v>
      </c>
      <c r="G9" s="22"/>
      <c r="H9" s="12">
        <v>6</v>
      </c>
      <c r="I9" s="59"/>
      <c r="J9" s="6">
        <v>6</v>
      </c>
      <c r="K9" s="24"/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10" t="s">
        <v>237</v>
      </c>
    </row>
    <row r="10" spans="2:19" x14ac:dyDescent="0.25">
      <c r="B10" s="6">
        <v>7</v>
      </c>
      <c r="C10" s="7"/>
      <c r="D10" s="6">
        <v>7</v>
      </c>
      <c r="E10" s="8" t="s">
        <v>245</v>
      </c>
      <c r="F10" s="12">
        <v>7</v>
      </c>
      <c r="G10" s="43"/>
      <c r="H10" s="6">
        <v>7</v>
      </c>
      <c r="I10" s="8" t="s">
        <v>78</v>
      </c>
      <c r="J10" s="6">
        <v>7</v>
      </c>
      <c r="K10" s="24"/>
      <c r="L10" s="12">
        <v>7</v>
      </c>
      <c r="M10" s="51"/>
      <c r="N10" s="12">
        <v>7</v>
      </c>
      <c r="O10" s="45"/>
      <c r="P10" s="6">
        <v>7</v>
      </c>
      <c r="Q10" s="36"/>
      <c r="R10" s="6">
        <v>7</v>
      </c>
      <c r="S10" s="22"/>
    </row>
    <row r="11" spans="2:19" ht="26.4" customHeight="1" x14ac:dyDescent="0.25">
      <c r="B11" s="6">
        <v>8</v>
      </c>
      <c r="C11" s="7"/>
      <c r="D11" s="6">
        <v>8</v>
      </c>
      <c r="E11" s="8" t="s">
        <v>280</v>
      </c>
      <c r="F11" s="12">
        <v>8</v>
      </c>
      <c r="G11" s="51"/>
      <c r="H11" s="6">
        <v>8</v>
      </c>
      <c r="I11" s="8" t="s">
        <v>43</v>
      </c>
      <c r="J11" s="6">
        <v>8</v>
      </c>
      <c r="K11" s="368"/>
      <c r="L11" s="6">
        <v>8</v>
      </c>
      <c r="M11" s="24"/>
      <c r="N11" s="6">
        <v>8</v>
      </c>
      <c r="O11" s="8" t="s">
        <v>27</v>
      </c>
      <c r="P11" s="6">
        <v>8</v>
      </c>
      <c r="Q11" s="8" t="s">
        <v>266</v>
      </c>
      <c r="R11" s="12">
        <v>8</v>
      </c>
      <c r="S11" s="45"/>
    </row>
    <row r="12" spans="2:19" ht="27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13</v>
      </c>
      <c r="H12" s="6">
        <v>9</v>
      </c>
      <c r="I12" s="39" t="s">
        <v>109</v>
      </c>
      <c r="J12" s="12">
        <v>9</v>
      </c>
      <c r="K12" s="59"/>
      <c r="L12" s="6">
        <v>9</v>
      </c>
      <c r="M12" s="24"/>
      <c r="N12" s="6">
        <v>9</v>
      </c>
      <c r="O12" s="8" t="s">
        <v>49</v>
      </c>
      <c r="P12" s="6">
        <v>9</v>
      </c>
      <c r="Q12" s="22"/>
      <c r="R12" s="12">
        <v>9</v>
      </c>
      <c r="S12" s="45"/>
    </row>
    <row r="13" spans="2:19" ht="26.25" customHeight="1" x14ac:dyDescent="0.25">
      <c r="B13" s="6">
        <v>10</v>
      </c>
      <c r="C13" s="7"/>
      <c r="D13" s="12">
        <v>10</v>
      </c>
      <c r="E13" s="51"/>
      <c r="F13" s="6">
        <v>10</v>
      </c>
      <c r="G13" s="8" t="s">
        <v>23</v>
      </c>
      <c r="H13" s="6">
        <v>10</v>
      </c>
      <c r="I13" s="8" t="s">
        <v>24</v>
      </c>
      <c r="J13" s="12">
        <v>10</v>
      </c>
      <c r="K13" s="51"/>
      <c r="L13" s="6">
        <v>10</v>
      </c>
      <c r="M13" s="10" t="s">
        <v>48</v>
      </c>
      <c r="N13" s="6">
        <v>10</v>
      </c>
      <c r="O13" s="8" t="s">
        <v>102</v>
      </c>
      <c r="P13" s="12">
        <v>10</v>
      </c>
      <c r="Q13" s="62"/>
      <c r="R13" s="6">
        <v>10</v>
      </c>
      <c r="S13" s="22"/>
    </row>
    <row r="14" spans="2:19" ht="27" customHeight="1" x14ac:dyDescent="0.25">
      <c r="B14" s="6">
        <v>11</v>
      </c>
      <c r="C14" s="7"/>
      <c r="D14" s="12">
        <v>11</v>
      </c>
      <c r="E14" s="60"/>
      <c r="F14" s="6">
        <v>11</v>
      </c>
      <c r="G14" s="39" t="s">
        <v>13</v>
      </c>
      <c r="H14" s="6">
        <v>11</v>
      </c>
      <c r="I14" s="10" t="s">
        <v>24</v>
      </c>
      <c r="J14" s="6">
        <v>11</v>
      </c>
      <c r="K14" s="8" t="s">
        <v>46</v>
      </c>
      <c r="L14" s="6">
        <v>11</v>
      </c>
      <c r="M14" s="10" t="s">
        <v>48</v>
      </c>
      <c r="N14" s="6">
        <v>11</v>
      </c>
      <c r="O14" s="68" t="s">
        <v>42</v>
      </c>
      <c r="P14" s="12">
        <v>11</v>
      </c>
      <c r="Q14" s="43"/>
      <c r="R14" s="6">
        <v>11</v>
      </c>
      <c r="S14" s="9" t="s">
        <v>267</v>
      </c>
    </row>
    <row r="15" spans="2:19" ht="28.5" customHeight="1" x14ac:dyDescent="0.25">
      <c r="B15" s="12">
        <v>12</v>
      </c>
      <c r="C15" s="41"/>
      <c r="D15" s="6">
        <v>12</v>
      </c>
      <c r="E15" s="36"/>
      <c r="F15" s="6">
        <v>12</v>
      </c>
      <c r="G15" s="8" t="s">
        <v>43</v>
      </c>
      <c r="H15" s="12">
        <v>12</v>
      </c>
      <c r="I15" s="62"/>
      <c r="J15" s="6">
        <v>12</v>
      </c>
      <c r="K15" s="7"/>
      <c r="L15" s="6">
        <v>12</v>
      </c>
      <c r="M15" s="13" t="s">
        <v>502</v>
      </c>
      <c r="N15" s="6">
        <v>12</v>
      </c>
      <c r="O15" s="39"/>
      <c r="P15" s="6">
        <v>12</v>
      </c>
      <c r="Q15" s="84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110</v>
      </c>
      <c r="F16" s="6">
        <v>13</v>
      </c>
      <c r="G16" s="9" t="s">
        <v>72</v>
      </c>
      <c r="H16" s="12">
        <v>13</v>
      </c>
      <c r="I16" s="51"/>
      <c r="J16" s="6">
        <v>13</v>
      </c>
      <c r="K16" s="8" t="s">
        <v>45</v>
      </c>
      <c r="L16" s="12">
        <v>13</v>
      </c>
      <c r="M16" s="51"/>
      <c r="N16" s="12">
        <v>13</v>
      </c>
      <c r="O16" s="13"/>
      <c r="P16" s="6">
        <v>13</v>
      </c>
      <c r="Q16" s="369" t="s">
        <v>506</v>
      </c>
      <c r="R16" s="6">
        <v>13</v>
      </c>
      <c r="S16" s="9" t="s">
        <v>507</v>
      </c>
    </row>
    <row r="17" spans="2:19" x14ac:dyDescent="0.25">
      <c r="B17" s="6">
        <v>14</v>
      </c>
      <c r="C17" s="7"/>
      <c r="D17" s="6">
        <v>14</v>
      </c>
      <c r="E17" s="8" t="s">
        <v>72</v>
      </c>
      <c r="F17" s="12">
        <v>14</v>
      </c>
      <c r="G17" s="51"/>
      <c r="H17" s="6">
        <v>14</v>
      </c>
      <c r="I17" s="8" t="s">
        <v>78</v>
      </c>
      <c r="J17" s="6">
        <v>14</v>
      </c>
      <c r="K17" s="8"/>
      <c r="L17" s="12">
        <v>14</v>
      </c>
      <c r="M17" s="51"/>
      <c r="N17" s="12">
        <v>14</v>
      </c>
      <c r="O17" s="43"/>
      <c r="P17" s="6">
        <v>14</v>
      </c>
      <c r="Q17" s="8" t="s">
        <v>238</v>
      </c>
      <c r="R17" s="6">
        <v>14</v>
      </c>
      <c r="S17" s="10"/>
    </row>
    <row r="18" spans="2:19" ht="26.4" x14ac:dyDescent="0.25">
      <c r="B18" s="6">
        <v>15</v>
      </c>
      <c r="C18" s="7"/>
      <c r="D18" s="6">
        <v>15</v>
      </c>
      <c r="E18" s="8" t="s">
        <v>72</v>
      </c>
      <c r="F18" s="12">
        <v>15</v>
      </c>
      <c r="G18" s="51"/>
      <c r="H18" s="6">
        <v>15</v>
      </c>
      <c r="I18" s="289"/>
      <c r="J18" s="6">
        <v>15</v>
      </c>
      <c r="K18" s="8"/>
      <c r="L18" s="6">
        <v>15</v>
      </c>
      <c r="M18" s="10" t="s">
        <v>48</v>
      </c>
      <c r="N18" s="6">
        <v>15</v>
      </c>
      <c r="O18" s="8" t="s">
        <v>95</v>
      </c>
      <c r="P18" s="6">
        <v>15</v>
      </c>
      <c r="Q18" s="9" t="s">
        <v>508</v>
      </c>
      <c r="R18" s="12">
        <v>15</v>
      </c>
      <c r="S18" s="45"/>
    </row>
    <row r="19" spans="2:19" x14ac:dyDescent="0.25">
      <c r="B19" s="3">
        <v>16</v>
      </c>
      <c r="C19" s="370"/>
      <c r="D19" s="3">
        <v>16</v>
      </c>
      <c r="E19" s="368"/>
      <c r="F19" s="3">
        <v>16</v>
      </c>
      <c r="G19" s="8" t="s">
        <v>97</v>
      </c>
      <c r="H19" s="3">
        <v>16</v>
      </c>
      <c r="I19" s="8" t="s">
        <v>78</v>
      </c>
      <c r="J19" s="4">
        <v>16</v>
      </c>
      <c r="K19" s="51"/>
      <c r="L19" s="3">
        <v>16</v>
      </c>
      <c r="M19" s="8" t="s">
        <v>94</v>
      </c>
      <c r="N19" s="3">
        <v>16</v>
      </c>
      <c r="O19" s="36"/>
      <c r="P19" s="3">
        <v>16</v>
      </c>
      <c r="Q19" s="22"/>
      <c r="R19" s="4">
        <v>16</v>
      </c>
      <c r="S19" s="284"/>
    </row>
    <row r="20" spans="2:19" ht="26.4" customHeight="1" x14ac:dyDescent="0.25">
      <c r="B20" s="3">
        <v>17</v>
      </c>
      <c r="C20" s="370"/>
      <c r="D20" s="4">
        <v>17</v>
      </c>
      <c r="E20" s="51"/>
      <c r="F20" s="3">
        <v>17</v>
      </c>
      <c r="G20" s="8" t="s">
        <v>23</v>
      </c>
      <c r="H20" s="3">
        <v>17</v>
      </c>
      <c r="I20" s="8" t="s">
        <v>43</v>
      </c>
      <c r="J20" s="4">
        <v>17</v>
      </c>
      <c r="K20" s="51"/>
      <c r="L20" s="3">
        <v>17</v>
      </c>
      <c r="N20" s="3">
        <v>17</v>
      </c>
      <c r="O20" s="8" t="s">
        <v>509</v>
      </c>
      <c r="P20" s="4">
        <v>17</v>
      </c>
      <c r="Q20" s="45"/>
      <c r="R20" s="3">
        <v>17</v>
      </c>
      <c r="S20" s="8" t="s">
        <v>88</v>
      </c>
    </row>
    <row r="21" spans="2:19" x14ac:dyDescent="0.25">
      <c r="B21" s="3">
        <v>18</v>
      </c>
      <c r="C21" s="370"/>
      <c r="D21" s="4">
        <v>18</v>
      </c>
      <c r="E21" s="59"/>
      <c r="F21" s="3">
        <v>18</v>
      </c>
      <c r="G21" s="8" t="s">
        <v>97</v>
      </c>
      <c r="H21" s="3">
        <v>18</v>
      </c>
      <c r="I21" s="39"/>
      <c r="J21" s="3">
        <v>18</v>
      </c>
      <c r="K21" s="8" t="s">
        <v>47</v>
      </c>
      <c r="L21" s="3">
        <v>18</v>
      </c>
      <c r="M21" s="8" t="s">
        <v>42</v>
      </c>
      <c r="N21" s="3">
        <v>18</v>
      </c>
      <c r="O21" s="8" t="s">
        <v>49</v>
      </c>
      <c r="P21" s="4">
        <v>18</v>
      </c>
      <c r="Q21" s="67"/>
      <c r="R21" s="3">
        <v>18</v>
      </c>
      <c r="S21" s="8" t="s">
        <v>112</v>
      </c>
    </row>
    <row r="22" spans="2:19" x14ac:dyDescent="0.25">
      <c r="B22" s="4">
        <v>19</v>
      </c>
      <c r="C22" s="43"/>
      <c r="D22" s="3">
        <v>19</v>
      </c>
      <c r="E22" s="36"/>
      <c r="F22" s="3">
        <v>19</v>
      </c>
      <c r="G22" s="8" t="s">
        <v>43</v>
      </c>
      <c r="H22" s="4">
        <v>19</v>
      </c>
      <c r="I22" s="51"/>
      <c r="J22" s="3">
        <v>19</v>
      </c>
      <c r="K22" s="8" t="s">
        <v>505</v>
      </c>
      <c r="L22" s="3">
        <v>19</v>
      </c>
      <c r="M22" s="8" t="s">
        <v>231</v>
      </c>
      <c r="N22" s="3">
        <v>19</v>
      </c>
      <c r="O22" s="39"/>
      <c r="P22" s="3">
        <v>19</v>
      </c>
      <c r="Q22" s="9" t="s">
        <v>31</v>
      </c>
      <c r="R22" s="3">
        <v>19</v>
      </c>
      <c r="S22" s="8" t="s">
        <v>80</v>
      </c>
    </row>
    <row r="23" spans="2:19" x14ac:dyDescent="0.25">
      <c r="B23" s="4">
        <v>20</v>
      </c>
      <c r="C23" s="51"/>
      <c r="D23" s="3">
        <v>20</v>
      </c>
      <c r="E23" s="10" t="s">
        <v>22</v>
      </c>
      <c r="F23" s="3">
        <v>20</v>
      </c>
      <c r="G23" s="8"/>
      <c r="H23" s="4">
        <v>20</v>
      </c>
      <c r="I23" s="51"/>
      <c r="J23" s="3">
        <v>20</v>
      </c>
      <c r="K23" s="370" t="s">
        <v>47</v>
      </c>
      <c r="L23" s="4">
        <v>20</v>
      </c>
      <c r="M23" s="43"/>
      <c r="N23" s="4">
        <v>20</v>
      </c>
      <c r="O23" s="67"/>
      <c r="P23" s="3">
        <v>20</v>
      </c>
      <c r="Q23" s="36"/>
      <c r="R23" s="3">
        <v>20</v>
      </c>
      <c r="S23" s="2" t="s">
        <v>114</v>
      </c>
    </row>
    <row r="24" spans="2:19" x14ac:dyDescent="0.25">
      <c r="B24" s="3">
        <v>21</v>
      </c>
      <c r="C24" s="36"/>
      <c r="D24" s="3">
        <v>21</v>
      </c>
      <c r="E24" s="8" t="s">
        <v>72</v>
      </c>
      <c r="F24" s="4">
        <v>21</v>
      </c>
      <c r="G24" s="60"/>
      <c r="H24" s="3">
        <v>21</v>
      </c>
      <c r="I24" s="9" t="s">
        <v>79</v>
      </c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8" t="s">
        <v>238</v>
      </c>
      <c r="R24" s="3">
        <v>21</v>
      </c>
      <c r="S24" s="57"/>
    </row>
    <row r="25" spans="2:19" s="32" customFormat="1" ht="26.4" x14ac:dyDescent="0.25">
      <c r="B25" s="3">
        <v>22</v>
      </c>
      <c r="C25" s="71" t="s">
        <v>17</v>
      </c>
      <c r="D25" s="3">
        <v>22</v>
      </c>
      <c r="E25" s="370" t="s">
        <v>511</v>
      </c>
      <c r="F25" s="4">
        <v>22</v>
      </c>
      <c r="G25" s="51"/>
      <c r="H25" s="3">
        <v>22</v>
      </c>
      <c r="I25" s="8" t="s">
        <v>515</v>
      </c>
      <c r="J25" s="3">
        <v>22</v>
      </c>
      <c r="K25" s="7"/>
      <c r="L25" s="4">
        <v>22</v>
      </c>
      <c r="M25" s="8" t="s">
        <v>27</v>
      </c>
      <c r="N25" s="3">
        <v>22</v>
      </c>
      <c r="O25" s="8" t="s">
        <v>64</v>
      </c>
      <c r="P25" s="3">
        <v>22</v>
      </c>
      <c r="Q25" s="8" t="s">
        <v>115</v>
      </c>
      <c r="R25" s="4">
        <v>22</v>
      </c>
      <c r="S25" s="13"/>
    </row>
    <row r="26" spans="2:19" x14ac:dyDescent="0.25">
      <c r="B26" s="3">
        <v>23</v>
      </c>
      <c r="C26" s="24"/>
      <c r="D26" s="3">
        <v>23</v>
      </c>
      <c r="E26" s="368"/>
      <c r="F26" s="3">
        <v>23</v>
      </c>
      <c r="G26" s="39" t="s">
        <v>513</v>
      </c>
      <c r="H26" s="3">
        <v>23</v>
      </c>
      <c r="I26" s="57"/>
      <c r="J26" s="4">
        <v>23</v>
      </c>
      <c r="K26" s="51"/>
      <c r="L26" s="4">
        <v>23</v>
      </c>
      <c r="M26" s="2" t="s">
        <v>517</v>
      </c>
      <c r="N26" s="3">
        <v>23</v>
      </c>
      <c r="O26" s="9" t="s">
        <v>49</v>
      </c>
      <c r="P26" s="3">
        <v>23</v>
      </c>
      <c r="Q26" s="22"/>
      <c r="R26" s="4">
        <v>23</v>
      </c>
      <c r="S26" s="67"/>
    </row>
    <row r="27" spans="2:19" x14ac:dyDescent="0.25">
      <c r="B27" s="3">
        <v>24</v>
      </c>
      <c r="C27" s="71" t="s">
        <v>17</v>
      </c>
      <c r="D27" s="4">
        <v>24</v>
      </c>
      <c r="E27" s="51"/>
      <c r="F27" s="3">
        <v>24</v>
      </c>
      <c r="G27" s="8" t="s">
        <v>43</v>
      </c>
      <c r="H27" s="3">
        <v>24</v>
      </c>
      <c r="I27" s="284" t="s">
        <v>501</v>
      </c>
      <c r="J27" s="4">
        <v>24</v>
      </c>
      <c r="K27" s="60"/>
      <c r="L27" s="4">
        <v>24</v>
      </c>
      <c r="M27" s="10"/>
      <c r="N27" s="3">
        <v>24</v>
      </c>
      <c r="O27" s="8" t="s">
        <v>38</v>
      </c>
      <c r="P27" s="4">
        <v>24</v>
      </c>
      <c r="Q27" s="43"/>
      <c r="R27" s="3">
        <v>24</v>
      </c>
      <c r="S27" s="9" t="s">
        <v>89</v>
      </c>
    </row>
    <row r="28" spans="2:19" ht="26.4" x14ac:dyDescent="0.25">
      <c r="B28" s="3">
        <v>25</v>
      </c>
      <c r="C28" s="8"/>
      <c r="D28" s="4">
        <v>25</v>
      </c>
      <c r="E28" s="51"/>
      <c r="F28" s="3">
        <v>25</v>
      </c>
      <c r="G28" s="39" t="s">
        <v>15</v>
      </c>
      <c r="H28" s="3">
        <v>25</v>
      </c>
      <c r="I28" s="370"/>
      <c r="J28" s="3">
        <v>25</v>
      </c>
      <c r="K28" s="9" t="s">
        <v>518</v>
      </c>
      <c r="L28" s="4">
        <v>25</v>
      </c>
      <c r="M28" s="8"/>
      <c r="N28" s="3">
        <v>25</v>
      </c>
      <c r="O28" s="62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512</v>
      </c>
      <c r="H29" s="4">
        <v>26</v>
      </c>
      <c r="I29" s="284"/>
      <c r="J29" s="3">
        <v>26</v>
      </c>
      <c r="L29" s="4">
        <v>26</v>
      </c>
      <c r="M29" s="22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x14ac:dyDescent="0.25">
      <c r="B30" s="4">
        <v>27</v>
      </c>
      <c r="C30" s="51"/>
      <c r="D30" s="4">
        <v>27</v>
      </c>
      <c r="E30" s="62"/>
      <c r="F30" s="3">
        <v>27</v>
      </c>
      <c r="G30" s="8"/>
      <c r="H30" s="4">
        <v>27</v>
      </c>
      <c r="I30" s="284"/>
      <c r="J30" s="3">
        <v>27</v>
      </c>
      <c r="K30" s="370" t="s">
        <v>47</v>
      </c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2"/>
    </row>
    <row r="31" spans="2:19" x14ac:dyDescent="0.25">
      <c r="B31" s="3">
        <v>28</v>
      </c>
      <c r="C31" s="22"/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8"/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x14ac:dyDescent="0.25">
      <c r="B32" s="3">
        <v>29</v>
      </c>
      <c r="C32" s="71" t="s">
        <v>17</v>
      </c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8" t="s">
        <v>38</v>
      </c>
      <c r="P32" s="4">
        <v>29</v>
      </c>
      <c r="Q32" s="284"/>
      <c r="R32" s="4">
        <v>29</v>
      </c>
      <c r="S32" s="284"/>
    </row>
    <row r="33" spans="2:19" ht="26.4" x14ac:dyDescent="0.25">
      <c r="B33" s="3">
        <v>30</v>
      </c>
      <c r="C33" s="39"/>
      <c r="D33" s="4">
        <v>30</v>
      </c>
      <c r="E33" s="284"/>
      <c r="F33" s="3">
        <v>30</v>
      </c>
      <c r="G33" s="39" t="s">
        <v>514</v>
      </c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57" t="s">
        <v>65</v>
      </c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L3:M3"/>
    <mergeCell ref="N3:O3"/>
    <mergeCell ref="P3:Q3"/>
    <mergeCell ref="R3:S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257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258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259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260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259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261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261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261</v>
      </c>
      <c r="G13" s="91"/>
      <c r="H13" s="90"/>
      <c r="I13" s="90"/>
    </row>
    <row r="14" spans="1:9" x14ac:dyDescent="0.3">
      <c r="A14" s="94"/>
      <c r="B14" s="91" t="s">
        <v>256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256</v>
      </c>
      <c r="C15" s="92" t="s">
        <v>190</v>
      </c>
      <c r="D15" s="93">
        <v>4</v>
      </c>
      <c r="E15" s="91">
        <f>D14+D15</f>
        <v>12</v>
      </c>
      <c r="F15" s="94" t="s">
        <v>261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260</v>
      </c>
      <c r="G16" s="91"/>
      <c r="H16" s="102"/>
      <c r="I16" s="90"/>
    </row>
    <row r="17" spans="1:9" x14ac:dyDescent="0.3">
      <c r="A17" s="94"/>
      <c r="B17" s="98" t="s">
        <v>255</v>
      </c>
      <c r="C17" s="99" t="s">
        <v>131</v>
      </c>
      <c r="D17" s="100">
        <v>20</v>
      </c>
      <c r="E17" s="98">
        <f>D17</f>
        <v>20</v>
      </c>
      <c r="F17" s="94" t="s">
        <v>261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278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261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258</v>
      </c>
      <c r="G27" s="94"/>
      <c r="H27" s="106"/>
    </row>
    <row r="28" spans="1:9" x14ac:dyDescent="0.3">
      <c r="A28" s="94"/>
      <c r="B28" s="91" t="s">
        <v>155</v>
      </c>
      <c r="C28" s="92" t="s">
        <v>285</v>
      </c>
      <c r="D28" s="93">
        <v>4</v>
      </c>
      <c r="E28" s="91">
        <f t="shared" si="0"/>
        <v>4</v>
      </c>
      <c r="F28" s="94" t="s">
        <v>261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261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260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261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261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261</v>
      </c>
      <c r="G34" s="94"/>
      <c r="H34" s="106"/>
    </row>
    <row r="35" spans="1:8" x14ac:dyDescent="0.3">
      <c r="A35" s="94"/>
      <c r="B35" s="91" t="s">
        <v>282</v>
      </c>
      <c r="C35" s="92" t="s">
        <v>147</v>
      </c>
      <c r="D35" s="93">
        <v>28</v>
      </c>
      <c r="E35" s="91">
        <f t="shared" si="0"/>
        <v>28</v>
      </c>
      <c r="F35" s="94" t="s">
        <v>261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261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261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261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261</v>
      </c>
      <c r="G40" s="94"/>
      <c r="H40" s="106"/>
    </row>
    <row r="41" spans="1:8" x14ac:dyDescent="0.3">
      <c r="A41" s="94"/>
      <c r="B41" s="91" t="s">
        <v>256</v>
      </c>
      <c r="C41" s="92" t="s">
        <v>190</v>
      </c>
      <c r="D41" s="93">
        <v>8</v>
      </c>
      <c r="E41" s="91">
        <f t="shared" si="0"/>
        <v>8</v>
      </c>
      <c r="F41" s="94" t="s">
        <v>261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261</v>
      </c>
      <c r="G42" s="94"/>
      <c r="H42" s="106"/>
    </row>
    <row r="43" spans="1:8" x14ac:dyDescent="0.3">
      <c r="A43" s="94"/>
      <c r="B43" s="95" t="s">
        <v>255</v>
      </c>
      <c r="C43" s="96" t="s">
        <v>284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255</v>
      </c>
      <c r="C44" s="99" t="s">
        <v>283</v>
      </c>
      <c r="D44" s="100">
        <v>8</v>
      </c>
      <c r="E44" s="98">
        <f>D43+D44</f>
        <v>20</v>
      </c>
      <c r="F44" s="94" t="s">
        <v>261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289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261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285</v>
      </c>
      <c r="D54" s="93">
        <v>5</v>
      </c>
      <c r="E54" s="91">
        <f t="shared" si="1"/>
        <v>5</v>
      </c>
      <c r="F54" s="94" t="s">
        <v>261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261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260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260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290</v>
      </c>
      <c r="D58" s="93">
        <v>13</v>
      </c>
      <c r="E58" s="91">
        <f t="shared" si="1"/>
        <v>13</v>
      </c>
      <c r="F58" s="94" t="s">
        <v>261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261</v>
      </c>
      <c r="G59" s="94"/>
      <c r="H59" s="90"/>
      <c r="I59" s="90"/>
      <c r="J59" s="90"/>
    </row>
    <row r="60" spans="1:10" x14ac:dyDescent="0.3">
      <c r="A60" s="90"/>
      <c r="B60" s="98" t="s">
        <v>282</v>
      </c>
      <c r="C60" s="99" t="s">
        <v>147</v>
      </c>
      <c r="D60" s="100">
        <v>22</v>
      </c>
      <c r="E60" s="98">
        <f t="shared" si="1"/>
        <v>22</v>
      </c>
      <c r="F60" s="122" t="s">
        <v>261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261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261</v>
      </c>
      <c r="G64" s="94"/>
      <c r="H64" s="90"/>
      <c r="I64" s="90"/>
      <c r="J64" s="90"/>
    </row>
    <row r="65" spans="1:11" x14ac:dyDescent="0.3">
      <c r="A65" s="90"/>
      <c r="B65" s="91" t="s">
        <v>255</v>
      </c>
      <c r="C65" s="92" t="s">
        <v>284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255</v>
      </c>
      <c r="C66" s="99" t="s">
        <v>283</v>
      </c>
      <c r="D66" s="100">
        <v>8</v>
      </c>
      <c r="E66" s="98">
        <f>D65+D66</f>
        <v>24</v>
      </c>
      <c r="F66" s="122" t="s">
        <v>261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296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258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242</v>
      </c>
      <c r="D76" s="100">
        <v>9</v>
      </c>
      <c r="E76" s="98">
        <f>D75+D76</f>
        <v>18</v>
      </c>
      <c r="F76" s="94" t="s">
        <v>261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260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261</v>
      </c>
      <c r="G79" s="90"/>
      <c r="K79" s="95" t="e">
        <f>#REF!</f>
        <v>#REF!</v>
      </c>
    </row>
    <row r="80" spans="1:11" x14ac:dyDescent="0.3">
      <c r="A80" s="90"/>
      <c r="B80" s="114" t="s">
        <v>282</v>
      </c>
      <c r="C80" s="115" t="s">
        <v>147</v>
      </c>
      <c r="D80" s="116">
        <v>18</v>
      </c>
      <c r="E80" s="114">
        <f>D80</f>
        <v>18</v>
      </c>
      <c r="F80" s="94" t="s">
        <v>261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261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261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261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260</v>
      </c>
      <c r="G87" s="90"/>
    </row>
    <row r="88" spans="1:8" x14ac:dyDescent="0.3">
      <c r="A88" s="90"/>
      <c r="B88" s="91" t="s">
        <v>255</v>
      </c>
      <c r="C88" s="92" t="s">
        <v>284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255</v>
      </c>
      <c r="C89" s="99" t="s">
        <v>283</v>
      </c>
      <c r="D89" s="100">
        <v>16</v>
      </c>
      <c r="E89" s="98">
        <f>D88+D89</f>
        <v>33</v>
      </c>
      <c r="F89" s="122" t="s">
        <v>261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299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258</v>
      </c>
      <c r="L110" s="152" t="s">
        <v>300</v>
      </c>
      <c r="M110" s="152" t="s">
        <v>260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260</v>
      </c>
      <c r="L111" s="152">
        <v>13</v>
      </c>
      <c r="M111" s="152">
        <v>21</v>
      </c>
      <c r="N111" s="153" t="s">
        <v>301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260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261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261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261</v>
      </c>
      <c r="L116" s="152"/>
      <c r="M116" s="152"/>
      <c r="N116" s="154" t="s">
        <v>302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261</v>
      </c>
      <c r="L117" s="152"/>
      <c r="M117" s="152"/>
      <c r="N117" s="154" t="s">
        <v>303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260</v>
      </c>
    </row>
    <row r="120" spans="1:14" x14ac:dyDescent="0.3">
      <c r="B120" s="91" t="s">
        <v>255</v>
      </c>
      <c r="C120" s="92" t="s">
        <v>283</v>
      </c>
      <c r="D120" s="93">
        <v>8</v>
      </c>
      <c r="E120" s="101"/>
      <c r="F120" s="106"/>
    </row>
    <row r="121" spans="1:14" x14ac:dyDescent="0.3">
      <c r="B121" s="98" t="s">
        <v>255</v>
      </c>
      <c r="C121" s="99" t="s">
        <v>284</v>
      </c>
      <c r="D121" s="100">
        <v>7</v>
      </c>
      <c r="E121" s="98">
        <f>D120+D121</f>
        <v>15</v>
      </c>
      <c r="F121" s="94" t="s">
        <v>261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261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261</v>
      </c>
      <c r="G130" s="106" t="s">
        <v>387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285</v>
      </c>
      <c r="D132" s="100">
        <v>4</v>
      </c>
      <c r="E132" s="98">
        <f>D131+D132</f>
        <v>29</v>
      </c>
      <c r="F132" s="122" t="s">
        <v>261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261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261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261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261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261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260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261</v>
      </c>
      <c r="G142" s="106"/>
    </row>
    <row r="143" spans="1:12" x14ac:dyDescent="0.3">
      <c r="A143" s="90"/>
      <c r="B143" s="95" t="s">
        <v>255</v>
      </c>
      <c r="C143" s="96" t="s">
        <v>283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255</v>
      </c>
      <c r="C144" s="99" t="s">
        <v>284</v>
      </c>
      <c r="D144" s="100">
        <v>6</v>
      </c>
      <c r="E144" s="98">
        <f>D143+D144</f>
        <v>22</v>
      </c>
      <c r="F144" s="122" t="s">
        <v>261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235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240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242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241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304</v>
      </c>
      <c r="D2" s="177" t="s">
        <v>307</v>
      </c>
      <c r="E2" s="176" t="s">
        <v>336</v>
      </c>
    </row>
    <row r="3" spans="2:5" ht="15" customHeight="1" x14ac:dyDescent="0.3">
      <c r="B3" s="167" t="s">
        <v>306</v>
      </c>
    </row>
    <row r="5" spans="2:5" ht="15" customHeight="1" thickBot="1" x14ac:dyDescent="0.35">
      <c r="B5" s="375" t="s">
        <v>3</v>
      </c>
      <c r="C5" s="387"/>
      <c r="D5" s="178" t="s">
        <v>308</v>
      </c>
      <c r="E5" s="179" t="s">
        <v>309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315</v>
      </c>
      <c r="D17" s="190" t="s">
        <v>305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315</v>
      </c>
      <c r="D19" s="190" t="s">
        <v>305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315</v>
      </c>
      <c r="D24" s="190" t="s">
        <v>305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315</v>
      </c>
      <c r="D26" s="190" t="s">
        <v>305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315</v>
      </c>
      <c r="D31" s="190" t="s">
        <v>305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315</v>
      </c>
      <c r="D33" s="190" t="s">
        <v>305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310</v>
      </c>
      <c r="E36" s="196">
        <f>SUM(E6:E35)</f>
        <v>24</v>
      </c>
    </row>
    <row r="50" spans="2:6" ht="15" customHeight="1" x14ac:dyDescent="0.3">
      <c r="B50" s="176" t="s">
        <v>304</v>
      </c>
      <c r="E50" s="177" t="s">
        <v>307</v>
      </c>
      <c r="F50" s="176" t="s">
        <v>336</v>
      </c>
    </row>
    <row r="51" spans="2:6" ht="15" customHeight="1" x14ac:dyDescent="0.3">
      <c r="B51" s="167" t="s">
        <v>306</v>
      </c>
    </row>
    <row r="52" spans="2:6" ht="15" customHeight="1" x14ac:dyDescent="0.3">
      <c r="B52" s="167" t="s">
        <v>314</v>
      </c>
      <c r="E52" s="177" t="s">
        <v>307</v>
      </c>
      <c r="F52" s="176" t="s">
        <v>337</v>
      </c>
    </row>
    <row r="54" spans="2:6" ht="15" customHeight="1" thickBot="1" x14ac:dyDescent="0.35">
      <c r="B54" s="375" t="s">
        <v>4</v>
      </c>
      <c r="C54" s="387"/>
      <c r="D54" s="178" t="s">
        <v>308</v>
      </c>
      <c r="E54" s="179" t="s">
        <v>309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315</v>
      </c>
      <c r="D58" s="190" t="s">
        <v>305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316</v>
      </c>
      <c r="D65" s="190" t="s">
        <v>305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315</v>
      </c>
      <c r="D73" s="203" t="s">
        <v>311</v>
      </c>
      <c r="E73" s="204">
        <v>2</v>
      </c>
    </row>
    <row r="74" spans="2:5" ht="15" customHeight="1" x14ac:dyDescent="0.3">
      <c r="B74" s="205"/>
      <c r="C74" s="206" t="s">
        <v>316</v>
      </c>
      <c r="D74" s="207" t="s">
        <v>305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310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304</v>
      </c>
      <c r="D98" s="177" t="s">
        <v>307</v>
      </c>
      <c r="E98" s="176" t="s">
        <v>337</v>
      </c>
    </row>
    <row r="99" spans="2:5" ht="15" customHeight="1" x14ac:dyDescent="0.3">
      <c r="B99" s="167" t="s">
        <v>314</v>
      </c>
      <c r="E99" s="167" t="s">
        <v>338</v>
      </c>
    </row>
    <row r="101" spans="2:5" ht="15" customHeight="1" thickBot="1" x14ac:dyDescent="0.35">
      <c r="B101" s="375" t="s">
        <v>5</v>
      </c>
      <c r="C101" s="383"/>
      <c r="D101" s="178" t="s">
        <v>308</v>
      </c>
      <c r="E101" s="179" t="s">
        <v>309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316</v>
      </c>
      <c r="D108" s="190" t="s">
        <v>305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316</v>
      </c>
      <c r="D110" s="185" t="s">
        <v>312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317</v>
      </c>
      <c r="D115" s="190" t="s">
        <v>305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316</v>
      </c>
      <c r="D117" s="214" t="s">
        <v>313</v>
      </c>
      <c r="E117" s="215">
        <v>1</v>
      </c>
    </row>
    <row r="118" spans="2:5" ht="15" customHeight="1" x14ac:dyDescent="0.3">
      <c r="B118" s="205"/>
      <c r="C118" s="216" t="s">
        <v>317</v>
      </c>
      <c r="D118" s="207" t="s">
        <v>305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317</v>
      </c>
      <c r="D125" s="190" t="s">
        <v>305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317</v>
      </c>
      <c r="D130" s="190" t="s">
        <v>305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317</v>
      </c>
      <c r="D132" s="190" t="s">
        <v>318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310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304</v>
      </c>
      <c r="D146" s="177" t="s">
        <v>307</v>
      </c>
      <c r="E146" s="176" t="s">
        <v>339</v>
      </c>
    </row>
    <row r="147" spans="2:5" ht="15" customHeight="1" x14ac:dyDescent="0.3">
      <c r="B147" s="167" t="s">
        <v>314</v>
      </c>
    </row>
    <row r="149" spans="2:5" ht="15" customHeight="1" thickBot="1" x14ac:dyDescent="0.35">
      <c r="B149" s="375" t="s">
        <v>6</v>
      </c>
      <c r="C149" s="383"/>
      <c r="D149" s="178" t="s">
        <v>308</v>
      </c>
      <c r="E149" s="179" t="s">
        <v>309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305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305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305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305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312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310</v>
      </c>
      <c r="E179" s="196">
        <f>SUM(E150:E178)</f>
        <v>19</v>
      </c>
      <c r="F179" s="212"/>
    </row>
    <row r="194" spans="2:5" ht="15" customHeight="1" x14ac:dyDescent="0.3">
      <c r="B194" s="176" t="s">
        <v>304</v>
      </c>
      <c r="D194" s="177" t="s">
        <v>307</v>
      </c>
      <c r="E194" s="176" t="s">
        <v>339</v>
      </c>
    </row>
    <row r="195" spans="2:5" ht="15" customHeight="1" x14ac:dyDescent="0.3">
      <c r="B195" s="167" t="s">
        <v>314</v>
      </c>
      <c r="E195" s="167" t="s">
        <v>340</v>
      </c>
    </row>
    <row r="197" spans="2:5" ht="15" customHeight="1" thickBot="1" x14ac:dyDescent="0.35">
      <c r="B197" s="375" t="s">
        <v>7</v>
      </c>
      <c r="C197" s="383"/>
      <c r="D197" s="178" t="s">
        <v>308</v>
      </c>
      <c r="E197" s="179" t="s">
        <v>309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320</v>
      </c>
      <c r="D199" s="185" t="s">
        <v>319</v>
      </c>
      <c r="E199" s="186">
        <v>1</v>
      </c>
    </row>
    <row r="200" spans="2:5" ht="15" customHeight="1" x14ac:dyDescent="0.3">
      <c r="B200" s="188"/>
      <c r="C200" s="172" t="s">
        <v>321</v>
      </c>
      <c r="D200" s="190" t="s">
        <v>305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321</v>
      </c>
      <c r="D207" s="190" t="s">
        <v>305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321</v>
      </c>
      <c r="D209" s="190" t="s">
        <v>305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321</v>
      </c>
      <c r="D214" s="190" t="s">
        <v>305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321</v>
      </c>
      <c r="D216" s="190" t="s">
        <v>305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310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304</v>
      </c>
      <c r="D242" s="177" t="s">
        <v>307</v>
      </c>
      <c r="E242" s="176" t="s">
        <v>347</v>
      </c>
    </row>
    <row r="243" spans="2:5" ht="15" customHeight="1" x14ac:dyDescent="0.3">
      <c r="B243" s="167" t="s">
        <v>314</v>
      </c>
      <c r="E243" s="176" t="s">
        <v>348</v>
      </c>
    </row>
    <row r="244" spans="2:5" ht="15" customHeight="1" x14ac:dyDescent="0.3">
      <c r="E244" s="167" t="s">
        <v>341</v>
      </c>
    </row>
    <row r="245" spans="2:5" ht="15" customHeight="1" x14ac:dyDescent="0.3">
      <c r="E245" s="167" t="s">
        <v>342</v>
      </c>
    </row>
    <row r="247" spans="2:5" ht="15" customHeight="1" thickBot="1" x14ac:dyDescent="0.35">
      <c r="B247" s="375" t="s">
        <v>8</v>
      </c>
      <c r="C247" s="383"/>
      <c r="D247" s="178" t="s">
        <v>308</v>
      </c>
      <c r="E247" s="179" t="s">
        <v>309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328</v>
      </c>
      <c r="D255" s="190" t="s">
        <v>305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244</v>
      </c>
      <c r="D260" s="185"/>
      <c r="E260" s="186"/>
    </row>
    <row r="261" spans="2:5" ht="15" customHeight="1" x14ac:dyDescent="0.3">
      <c r="B261" s="226">
        <v>14</v>
      </c>
      <c r="C261" s="172" t="s">
        <v>328</v>
      </c>
      <c r="D261" s="207" t="s">
        <v>305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329</v>
      </c>
      <c r="D263" s="203" t="s">
        <v>322</v>
      </c>
      <c r="E263" s="215">
        <v>1</v>
      </c>
    </row>
    <row r="264" spans="2:5" ht="15" customHeight="1" x14ac:dyDescent="0.3">
      <c r="B264" s="205"/>
      <c r="C264" s="216" t="s">
        <v>330</v>
      </c>
      <c r="D264" s="228" t="s">
        <v>323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330</v>
      </c>
      <c r="D269" s="203" t="s">
        <v>322</v>
      </c>
      <c r="E269" s="215">
        <v>1</v>
      </c>
    </row>
    <row r="270" spans="2:5" ht="15" customHeight="1" x14ac:dyDescent="0.3">
      <c r="B270" s="205"/>
      <c r="C270" s="216" t="s">
        <v>324</v>
      </c>
      <c r="D270" s="207" t="s">
        <v>305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324</v>
      </c>
      <c r="D272" s="207" t="s">
        <v>305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310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304</v>
      </c>
      <c r="D290" s="177" t="s">
        <v>307</v>
      </c>
      <c r="E290" s="167" t="s">
        <v>342</v>
      </c>
    </row>
    <row r="291" spans="2:5" ht="15" customHeight="1" x14ac:dyDescent="0.3">
      <c r="B291" s="167" t="s">
        <v>314</v>
      </c>
      <c r="E291" s="167" t="s">
        <v>343</v>
      </c>
    </row>
    <row r="293" spans="2:5" ht="15" customHeight="1" thickBot="1" x14ac:dyDescent="0.35">
      <c r="B293" s="388" t="s">
        <v>9</v>
      </c>
      <c r="C293" s="389"/>
      <c r="D293" s="178" t="s">
        <v>308</v>
      </c>
      <c r="E293" s="179" t="s">
        <v>309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324</v>
      </c>
      <c r="D298" s="190" t="s">
        <v>305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324</v>
      </c>
      <c r="D300" s="214" t="s">
        <v>325</v>
      </c>
      <c r="E300" s="215">
        <v>2</v>
      </c>
    </row>
    <row r="301" spans="2:5" ht="15" customHeight="1" x14ac:dyDescent="0.3">
      <c r="B301" s="226"/>
      <c r="C301" s="216" t="s">
        <v>326</v>
      </c>
      <c r="D301" s="207" t="s">
        <v>312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326</v>
      </c>
      <c r="D306" s="190" t="s">
        <v>312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327</v>
      </c>
      <c r="D308" s="190" t="s">
        <v>305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344</v>
      </c>
      <c r="D313" s="190" t="s">
        <v>305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310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331</v>
      </c>
      <c r="D338" s="231" t="s">
        <v>332</v>
      </c>
    </row>
    <row r="339" spans="2:6" ht="15" customHeight="1" x14ac:dyDescent="0.3">
      <c r="D339" s="177" t="s">
        <v>307</v>
      </c>
      <c r="F339" s="176"/>
    </row>
    <row r="341" spans="2:6" ht="15" customHeight="1" thickBot="1" x14ac:dyDescent="0.35">
      <c r="B341" s="375" t="s">
        <v>3</v>
      </c>
      <c r="C341" s="387"/>
      <c r="D341" s="178" t="s">
        <v>308</v>
      </c>
      <c r="E341" s="179" t="s">
        <v>309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310</v>
      </c>
      <c r="E372" s="196">
        <f>SUM(E342:E371)</f>
        <v>0</v>
      </c>
    </row>
    <row r="386" spans="2:6" ht="15" customHeight="1" x14ac:dyDescent="0.3">
      <c r="B386" s="176" t="s">
        <v>331</v>
      </c>
      <c r="D386" s="231" t="s">
        <v>332</v>
      </c>
      <c r="E386" s="231"/>
      <c r="F386" s="176"/>
    </row>
    <row r="387" spans="2:6" ht="15" customHeight="1" x14ac:dyDescent="0.3">
      <c r="D387" s="177" t="s">
        <v>307</v>
      </c>
      <c r="E387" s="167" t="s">
        <v>345</v>
      </c>
    </row>
    <row r="389" spans="2:6" ht="15" customHeight="1" thickBot="1" x14ac:dyDescent="0.35">
      <c r="B389" s="375" t="s">
        <v>4</v>
      </c>
      <c r="C389" s="383"/>
      <c r="D389" s="178" t="s">
        <v>308</v>
      </c>
      <c r="E389" s="179" t="s">
        <v>309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333</v>
      </c>
      <c r="D400" s="190" t="s">
        <v>305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333</v>
      </c>
      <c r="D407" s="190" t="s">
        <v>305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310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331</v>
      </c>
      <c r="D434" s="231" t="s">
        <v>332</v>
      </c>
    </row>
    <row r="435" spans="2:7" ht="15" customHeight="1" x14ac:dyDescent="0.3">
      <c r="D435" s="177" t="s">
        <v>307</v>
      </c>
      <c r="E435" s="167" t="s">
        <v>345</v>
      </c>
    </row>
    <row r="436" spans="2:7" ht="15" customHeight="1" x14ac:dyDescent="0.3">
      <c r="D436" s="177" t="s">
        <v>307</v>
      </c>
      <c r="E436" s="379" t="s">
        <v>346</v>
      </c>
      <c r="F436" s="378"/>
      <c r="G436" s="378"/>
    </row>
    <row r="437" spans="2:7" ht="15" customHeight="1" x14ac:dyDescent="0.3">
      <c r="E437" s="390"/>
      <c r="F437" s="378"/>
      <c r="G437" s="378"/>
    </row>
    <row r="438" spans="2:7" ht="15" customHeight="1" thickBot="1" x14ac:dyDescent="0.35">
      <c r="B438" s="375" t="s">
        <v>5</v>
      </c>
      <c r="C438" s="383"/>
      <c r="D438" s="178" t="s">
        <v>308</v>
      </c>
      <c r="E438" s="179" t="s">
        <v>309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334</v>
      </c>
      <c r="D445" s="190" t="s">
        <v>305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333</v>
      </c>
      <c r="D447" s="185" t="s">
        <v>312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335</v>
      </c>
      <c r="D454" s="190" t="s">
        <v>305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335</v>
      </c>
      <c r="D459" s="190" t="s">
        <v>305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335</v>
      </c>
      <c r="D461" s="190" t="s">
        <v>305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335</v>
      </c>
      <c r="D466" s="190" t="s">
        <v>305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335</v>
      </c>
      <c r="D468" s="190" t="s">
        <v>318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310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331</v>
      </c>
      <c r="D482" s="231" t="s">
        <v>332</v>
      </c>
      <c r="F482" s="176"/>
    </row>
    <row r="483" spans="2:7" ht="15" customHeight="1" x14ac:dyDescent="0.3">
      <c r="D483" s="177" t="s">
        <v>307</v>
      </c>
      <c r="E483" s="379" t="s">
        <v>346</v>
      </c>
      <c r="F483" s="378"/>
      <c r="G483" s="378"/>
    </row>
    <row r="484" spans="2:7" ht="15" customHeight="1" x14ac:dyDescent="0.3">
      <c r="D484" s="177"/>
      <c r="E484" s="390"/>
      <c r="F484" s="378"/>
      <c r="G484" s="378"/>
    </row>
    <row r="485" spans="2:7" ht="15" customHeight="1" x14ac:dyDescent="0.3">
      <c r="D485" s="177" t="s">
        <v>307</v>
      </c>
      <c r="E485" s="167" t="s">
        <v>351</v>
      </c>
    </row>
    <row r="487" spans="2:7" ht="15" customHeight="1" thickBot="1" x14ac:dyDescent="0.35">
      <c r="B487" s="375" t="s">
        <v>6</v>
      </c>
      <c r="C487" s="383"/>
      <c r="D487" s="178" t="s">
        <v>308</v>
      </c>
      <c r="E487" s="179" t="s">
        <v>309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349</v>
      </c>
      <c r="D491" s="203" t="s">
        <v>350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305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305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305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312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310</v>
      </c>
      <c r="E518" s="196">
        <f>SUM(E488:E517)</f>
        <v>17</v>
      </c>
      <c r="F518" s="212"/>
    </row>
    <row r="530" spans="2:7" ht="15" customHeight="1" x14ac:dyDescent="0.3">
      <c r="B530" s="176" t="s">
        <v>331</v>
      </c>
      <c r="D530" s="231" t="s">
        <v>332</v>
      </c>
      <c r="F530" s="176"/>
    </row>
    <row r="531" spans="2:7" ht="15" customHeight="1" x14ac:dyDescent="0.3">
      <c r="D531" s="177" t="s">
        <v>307</v>
      </c>
      <c r="E531" s="391" t="s">
        <v>353</v>
      </c>
      <c r="F531" s="378"/>
      <c r="G531" s="378"/>
    </row>
    <row r="532" spans="2:7" ht="15" customHeight="1" x14ac:dyDescent="0.3">
      <c r="E532" s="378"/>
      <c r="F532" s="378"/>
      <c r="G532" s="378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81" t="s">
        <v>7</v>
      </c>
      <c r="C534" s="382"/>
      <c r="D534" s="178" t="s">
        <v>308</v>
      </c>
      <c r="E534" s="179" t="s">
        <v>309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352</v>
      </c>
      <c r="D543" s="190" t="s">
        <v>305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352</v>
      </c>
      <c r="D545" s="190" t="s">
        <v>305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352</v>
      </c>
      <c r="D550" s="190" t="s">
        <v>305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352</v>
      </c>
      <c r="D552" s="190" t="s">
        <v>312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310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331</v>
      </c>
      <c r="D578" s="231" t="s">
        <v>332</v>
      </c>
      <c r="F578" s="176"/>
    </row>
    <row r="579" spans="2:6" ht="15" customHeight="1" x14ac:dyDescent="0.3">
      <c r="D579" s="177" t="s">
        <v>307</v>
      </c>
      <c r="E579" s="167" t="s">
        <v>355</v>
      </c>
    </row>
    <row r="581" spans="2:6" ht="15" customHeight="1" thickBot="1" x14ac:dyDescent="0.35">
      <c r="B581" s="381" t="s">
        <v>8</v>
      </c>
      <c r="C581" s="382"/>
      <c r="D581" s="178" t="s">
        <v>308</v>
      </c>
      <c r="E581" s="179" t="s">
        <v>309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354</v>
      </c>
      <c r="D589" s="190" t="s">
        <v>305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244</v>
      </c>
      <c r="D594" s="185"/>
      <c r="E594" s="186"/>
    </row>
    <row r="595" spans="2:5" ht="15" customHeight="1" x14ac:dyDescent="0.3">
      <c r="B595" s="15">
        <v>14</v>
      </c>
      <c r="C595" s="8" t="s">
        <v>354</v>
      </c>
      <c r="D595" s="207" t="s">
        <v>305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354</v>
      </c>
      <c r="D597" s="207" t="s">
        <v>305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354</v>
      </c>
      <c r="D602" s="207" t="s">
        <v>312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310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331</v>
      </c>
      <c r="D626" s="231" t="s">
        <v>332</v>
      </c>
    </row>
    <row r="627" spans="2:5" ht="15" customHeight="1" x14ac:dyDescent="0.3">
      <c r="D627" s="177" t="s">
        <v>307</v>
      </c>
      <c r="E627" s="167" t="s">
        <v>358</v>
      </c>
    </row>
    <row r="629" spans="2:5" ht="15" customHeight="1" thickBot="1" x14ac:dyDescent="0.35">
      <c r="B629" s="381" t="s">
        <v>9</v>
      </c>
      <c r="C629" s="382"/>
      <c r="D629" s="178" t="s">
        <v>308</v>
      </c>
      <c r="E629" s="179" t="s">
        <v>309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356</v>
      </c>
      <c r="D634" s="190" t="s">
        <v>305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356</v>
      </c>
      <c r="D641" s="190" t="s">
        <v>305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310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357</v>
      </c>
      <c r="D674" s="231"/>
      <c r="F674" s="176"/>
    </row>
    <row r="675" spans="2:6" ht="15" customHeight="1" x14ac:dyDescent="0.3">
      <c r="B675" s="167" t="s">
        <v>360</v>
      </c>
      <c r="D675" s="231"/>
      <c r="F675" s="176"/>
    </row>
    <row r="676" spans="2:6" ht="15" customHeight="1" x14ac:dyDescent="0.3">
      <c r="B676" s="176"/>
      <c r="C676" s="177" t="s">
        <v>307</v>
      </c>
      <c r="D676" s="385" t="s">
        <v>361</v>
      </c>
      <c r="E676" s="378"/>
      <c r="F676" s="176"/>
    </row>
    <row r="678" spans="2:6" ht="15" customHeight="1" thickBot="1" x14ac:dyDescent="0.35">
      <c r="B678" s="381" t="s">
        <v>1</v>
      </c>
      <c r="C678" s="372"/>
      <c r="D678" s="178" t="s">
        <v>308</v>
      </c>
      <c r="E678" s="179" t="s">
        <v>309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305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310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357</v>
      </c>
    </row>
    <row r="723" spans="2:6" ht="15" customHeight="1" x14ac:dyDescent="0.3">
      <c r="B723" s="167" t="s">
        <v>360</v>
      </c>
      <c r="D723" s="231"/>
    </row>
    <row r="724" spans="2:6" ht="15" customHeight="1" x14ac:dyDescent="0.3">
      <c r="B724" s="176"/>
      <c r="C724" s="177" t="s">
        <v>307</v>
      </c>
      <c r="D724" s="385" t="s">
        <v>361</v>
      </c>
      <c r="E724" s="378"/>
    </row>
    <row r="725" spans="2:6" ht="15" customHeight="1" x14ac:dyDescent="0.3">
      <c r="C725" s="177" t="s">
        <v>307</v>
      </c>
      <c r="D725" s="377" t="s">
        <v>363</v>
      </c>
      <c r="E725" s="386"/>
      <c r="F725" s="380"/>
    </row>
    <row r="727" spans="2:6" ht="15" customHeight="1" thickBot="1" x14ac:dyDescent="0.35">
      <c r="B727" s="381" t="s">
        <v>2</v>
      </c>
      <c r="C727" s="372"/>
      <c r="D727" s="178" t="s">
        <v>308</v>
      </c>
      <c r="E727" s="179" t="s">
        <v>309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362</v>
      </c>
      <c r="D742" s="190" t="s">
        <v>305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362</v>
      </c>
      <c r="D745" s="190" t="s">
        <v>305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365</v>
      </c>
      <c r="D749" s="190" t="s">
        <v>305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310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357</v>
      </c>
    </row>
    <row r="771" spans="2:7" ht="15" customHeight="1" x14ac:dyDescent="0.3">
      <c r="B771" s="167" t="s">
        <v>364</v>
      </c>
      <c r="D771" s="231"/>
    </row>
    <row r="772" spans="2:7" ht="15" customHeight="1" x14ac:dyDescent="0.3">
      <c r="B772" s="176"/>
      <c r="C772" s="177" t="s">
        <v>307</v>
      </c>
      <c r="D772" s="377" t="s">
        <v>363</v>
      </c>
      <c r="E772" s="386"/>
      <c r="F772" s="380"/>
    </row>
    <row r="773" spans="2:7" ht="15" customHeight="1" x14ac:dyDescent="0.3">
      <c r="B773" s="167" t="s">
        <v>359</v>
      </c>
    </row>
    <row r="774" spans="2:7" ht="15" customHeight="1" x14ac:dyDescent="0.3">
      <c r="C774" s="177" t="s">
        <v>307</v>
      </c>
      <c r="D774" s="377" t="s">
        <v>366</v>
      </c>
      <c r="E774" s="392"/>
      <c r="F774" s="392"/>
      <c r="G774" s="392"/>
    </row>
    <row r="775" spans="2:7" ht="15" customHeight="1" x14ac:dyDescent="0.3">
      <c r="C775" s="177"/>
      <c r="D775" s="392"/>
      <c r="E775" s="392"/>
      <c r="F775" s="392"/>
      <c r="G775" s="392"/>
    </row>
    <row r="777" spans="2:7" ht="15" customHeight="1" thickBot="1" x14ac:dyDescent="0.35">
      <c r="B777" s="381" t="s">
        <v>3</v>
      </c>
      <c r="C777" s="372"/>
      <c r="D777" s="178" t="s">
        <v>308</v>
      </c>
      <c r="E777" s="179" t="s">
        <v>309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305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305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305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305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310</v>
      </c>
      <c r="E808" s="196">
        <f>SUM(E778:E807)</f>
        <v>16</v>
      </c>
    </row>
    <row r="818" spans="2:7" ht="15" customHeight="1" x14ac:dyDescent="0.3">
      <c r="B818" s="176" t="s">
        <v>357</v>
      </c>
    </row>
    <row r="819" spans="2:7" ht="15" customHeight="1" x14ac:dyDescent="0.3">
      <c r="B819" s="167" t="s">
        <v>359</v>
      </c>
    </row>
    <row r="820" spans="2:7" ht="15" customHeight="1" x14ac:dyDescent="0.3">
      <c r="C820" s="177" t="s">
        <v>307</v>
      </c>
      <c r="D820" s="377" t="s">
        <v>366</v>
      </c>
      <c r="E820" s="384"/>
      <c r="F820" s="384"/>
      <c r="G820" s="384"/>
    </row>
    <row r="821" spans="2:7" ht="15" customHeight="1" x14ac:dyDescent="0.3">
      <c r="C821" s="177"/>
      <c r="D821" s="384"/>
      <c r="E821" s="384"/>
      <c r="F821" s="384"/>
      <c r="G821" s="384"/>
    </row>
    <row r="822" spans="2:7" ht="15" customHeight="1" x14ac:dyDescent="0.3">
      <c r="C822" s="177" t="s">
        <v>307</v>
      </c>
      <c r="D822" s="384" t="s">
        <v>369</v>
      </c>
      <c r="E822" s="384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81" t="s">
        <v>4</v>
      </c>
      <c r="C824" s="382"/>
      <c r="D824" s="178" t="s">
        <v>308</v>
      </c>
      <c r="E824" s="179" t="s">
        <v>309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274</v>
      </c>
      <c r="D829" s="190" t="s">
        <v>312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367</v>
      </c>
      <c r="D841" s="190" t="s">
        <v>305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262</v>
      </c>
      <c r="D848" s="185" t="s">
        <v>368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310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357</v>
      </c>
    </row>
    <row r="867" spans="2:7" ht="15" customHeight="1" x14ac:dyDescent="0.3">
      <c r="B867" s="167" t="s">
        <v>359</v>
      </c>
    </row>
    <row r="868" spans="2:7" ht="15" customHeight="1" x14ac:dyDescent="0.3">
      <c r="C868" s="177" t="s">
        <v>307</v>
      </c>
      <c r="D868" s="377" t="s">
        <v>366</v>
      </c>
      <c r="E868" s="384"/>
      <c r="F868" s="384"/>
      <c r="G868" s="384"/>
    </row>
    <row r="869" spans="2:7" ht="15" customHeight="1" x14ac:dyDescent="0.3">
      <c r="C869" s="177"/>
      <c r="D869" s="384"/>
      <c r="E869" s="384"/>
      <c r="F869" s="384"/>
      <c r="G869" s="384"/>
    </row>
    <row r="870" spans="2:7" ht="15" customHeight="1" x14ac:dyDescent="0.3">
      <c r="C870" s="177" t="s">
        <v>307</v>
      </c>
      <c r="D870" s="167" t="s">
        <v>372</v>
      </c>
    </row>
    <row r="872" spans="2:7" ht="15" customHeight="1" thickBot="1" x14ac:dyDescent="0.35">
      <c r="B872" s="381" t="s">
        <v>5</v>
      </c>
      <c r="C872" s="382"/>
      <c r="D872" s="178" t="s">
        <v>308</v>
      </c>
      <c r="E872" s="179" t="s">
        <v>309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370</v>
      </c>
      <c r="D879" s="203" t="s">
        <v>313</v>
      </c>
      <c r="E879" s="215">
        <v>1</v>
      </c>
    </row>
    <row r="880" spans="2:7" ht="15" customHeight="1" x14ac:dyDescent="0.3">
      <c r="B880" s="29"/>
      <c r="C880" s="50" t="s">
        <v>371</v>
      </c>
      <c r="D880" s="207" t="s">
        <v>305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371</v>
      </c>
      <c r="D887" s="190" t="s">
        <v>305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371</v>
      </c>
      <c r="D894" s="190" t="s">
        <v>305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371</v>
      </c>
      <c r="D901" s="190" t="s">
        <v>305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310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357</v>
      </c>
    </row>
    <row r="915" spans="2:5" ht="15" customHeight="1" x14ac:dyDescent="0.3">
      <c r="B915" s="167" t="s">
        <v>359</v>
      </c>
    </row>
    <row r="916" spans="2:5" ht="15" customHeight="1" x14ac:dyDescent="0.3">
      <c r="C916" s="177" t="s">
        <v>307</v>
      </c>
      <c r="D916" s="167" t="s">
        <v>372</v>
      </c>
    </row>
    <row r="917" spans="2:5" ht="15" customHeight="1" x14ac:dyDescent="0.3">
      <c r="C917" s="177" t="s">
        <v>307</v>
      </c>
      <c r="D917" s="167" t="s">
        <v>373</v>
      </c>
    </row>
    <row r="919" spans="2:5" ht="15" customHeight="1" thickBot="1" x14ac:dyDescent="0.35">
      <c r="B919" s="381" t="s">
        <v>6</v>
      </c>
      <c r="C919" s="382"/>
      <c r="D919" s="178" t="s">
        <v>308</v>
      </c>
      <c r="E919" s="179" t="s">
        <v>309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265</v>
      </c>
      <c r="D923" s="190" t="s">
        <v>312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305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310</v>
      </c>
      <c r="E949" s="196">
        <f>SUM(E920:E948)</f>
        <v>8</v>
      </c>
      <c r="F949" s="212"/>
    </row>
    <row r="962" spans="2:5" ht="15" customHeight="1" x14ac:dyDescent="0.3">
      <c r="B962" s="176" t="s">
        <v>357</v>
      </c>
    </row>
    <row r="963" spans="2:5" ht="15" customHeight="1" x14ac:dyDescent="0.3">
      <c r="B963" s="167" t="s">
        <v>359</v>
      </c>
    </row>
    <row r="965" spans="2:5" ht="15" customHeight="1" x14ac:dyDescent="0.3">
      <c r="B965" s="373" t="s">
        <v>7</v>
      </c>
      <c r="C965" s="374"/>
      <c r="D965" s="185" t="s">
        <v>308</v>
      </c>
      <c r="E965" s="211" t="s">
        <v>309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310</v>
      </c>
      <c r="E999" s="196">
        <f>SUM(E966:E997)</f>
        <v>0</v>
      </c>
    </row>
    <row r="1010" spans="2:5" ht="15" customHeight="1" x14ac:dyDescent="0.3">
      <c r="B1010" s="176" t="s">
        <v>357</v>
      </c>
      <c r="D1010" s="177"/>
      <c r="E1010" s="176"/>
    </row>
    <row r="1011" spans="2:5" ht="15" customHeight="1" x14ac:dyDescent="0.3">
      <c r="B1011" s="167" t="s">
        <v>359</v>
      </c>
    </row>
    <row r="1013" spans="2:5" ht="15" customHeight="1" x14ac:dyDescent="0.3">
      <c r="B1013" s="373" t="s">
        <v>8</v>
      </c>
      <c r="C1013" s="374"/>
      <c r="D1013" s="185" t="s">
        <v>308</v>
      </c>
      <c r="E1013" s="211" t="s">
        <v>309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310</v>
      </c>
      <c r="E1046" s="196">
        <f>SUM(E1014:E1045)</f>
        <v>0</v>
      </c>
    </row>
    <row r="1058" spans="2:5" ht="15" customHeight="1" x14ac:dyDescent="0.3">
      <c r="B1058" s="176" t="s">
        <v>357</v>
      </c>
      <c r="D1058" s="177"/>
    </row>
    <row r="1059" spans="2:5" ht="15" customHeight="1" x14ac:dyDescent="0.3">
      <c r="B1059" s="167" t="s">
        <v>359</v>
      </c>
    </row>
    <row r="1061" spans="2:5" ht="15" customHeight="1" thickBot="1" x14ac:dyDescent="0.35">
      <c r="B1061" s="375" t="s">
        <v>9</v>
      </c>
      <c r="C1061" s="383"/>
      <c r="D1061" s="178" t="s">
        <v>308</v>
      </c>
      <c r="E1061" s="179" t="s">
        <v>309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310</v>
      </c>
      <c r="E1096" s="196">
        <f>SUM(E1062:E1095)</f>
        <v>0</v>
      </c>
    </row>
    <row r="1106" spans="2:6" ht="15" customHeight="1" x14ac:dyDescent="0.3">
      <c r="B1106" s="176" t="s">
        <v>374</v>
      </c>
    </row>
    <row r="1107" spans="2:6" ht="15" customHeight="1" x14ac:dyDescent="0.3">
      <c r="B1107" s="167" t="s">
        <v>306</v>
      </c>
      <c r="D1107" s="177"/>
      <c r="E1107" s="176"/>
    </row>
    <row r="1108" spans="2:6" ht="15" customHeight="1" x14ac:dyDescent="0.3">
      <c r="C1108" s="177" t="s">
        <v>307</v>
      </c>
      <c r="D1108" s="379" t="s">
        <v>375</v>
      </c>
      <c r="E1108" s="378"/>
      <c r="F1108" s="378"/>
    </row>
    <row r="1109" spans="2:6" ht="15" customHeight="1" x14ac:dyDescent="0.3">
      <c r="C1109" s="177"/>
      <c r="D1109" s="378"/>
      <c r="E1109" s="378"/>
      <c r="F1109" s="378"/>
    </row>
    <row r="1110" spans="2:6" ht="15" customHeight="1" x14ac:dyDescent="0.3">
      <c r="C1110" s="177"/>
    </row>
    <row r="1111" spans="2:6" ht="15" customHeight="1" thickBot="1" x14ac:dyDescent="0.35">
      <c r="B1111" s="375" t="s">
        <v>3</v>
      </c>
      <c r="C1111" s="383"/>
      <c r="D1111" s="178" t="s">
        <v>308</v>
      </c>
      <c r="E1111" s="179" t="s">
        <v>309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376</v>
      </c>
      <c r="D1138" s="190" t="s">
        <v>305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310</v>
      </c>
      <c r="E1142" s="196">
        <f>SUM(E1112:E1141)</f>
        <v>4</v>
      </c>
    </row>
    <row r="1154" spans="2:6" ht="15" customHeight="1" x14ac:dyDescent="0.3">
      <c r="B1154" s="176" t="s">
        <v>374</v>
      </c>
    </row>
    <row r="1155" spans="2:6" ht="15" customHeight="1" x14ac:dyDescent="0.3">
      <c r="B1155" s="167" t="s">
        <v>306</v>
      </c>
      <c r="D1155" s="177"/>
      <c r="E1155" s="176"/>
    </row>
    <row r="1156" spans="2:6" ht="15" customHeight="1" x14ac:dyDescent="0.3">
      <c r="C1156" s="177" t="s">
        <v>307</v>
      </c>
      <c r="D1156" s="379" t="s">
        <v>375</v>
      </c>
      <c r="E1156" s="378"/>
      <c r="F1156" s="378"/>
    </row>
    <row r="1157" spans="2:6" ht="15" customHeight="1" x14ac:dyDescent="0.3">
      <c r="C1157" s="177"/>
      <c r="D1157" s="378"/>
      <c r="E1157" s="378"/>
      <c r="F1157" s="378"/>
    </row>
    <row r="1159" spans="2:6" ht="15" customHeight="1" thickBot="1" x14ac:dyDescent="0.35">
      <c r="B1159" s="375" t="s">
        <v>4</v>
      </c>
      <c r="C1159" s="383"/>
      <c r="D1159" s="178" t="s">
        <v>308</v>
      </c>
      <c r="E1159" s="179" t="s">
        <v>309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376</v>
      </c>
      <c r="D1164" s="190" t="s">
        <v>305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376</v>
      </c>
      <c r="D1170" s="190" t="s">
        <v>305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310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75" t="s">
        <v>5</v>
      </c>
      <c r="C1204" s="383"/>
      <c r="D1204" s="178" t="s">
        <v>308</v>
      </c>
      <c r="E1204" s="179" t="s">
        <v>309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310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93" t="s">
        <v>6</v>
      </c>
      <c r="C1253" s="383"/>
      <c r="D1253" s="178" t="s">
        <v>308</v>
      </c>
      <c r="E1253" s="178" t="s">
        <v>309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310</v>
      </c>
      <c r="E1283" s="196">
        <f>SUM(E1254:E1282)</f>
        <v>0</v>
      </c>
      <c r="F1283" s="212"/>
    </row>
    <row r="1298" spans="2:6" ht="15" customHeight="1" x14ac:dyDescent="0.3">
      <c r="B1298" s="176" t="s">
        <v>374</v>
      </c>
    </row>
    <row r="1299" spans="2:6" ht="15" customHeight="1" x14ac:dyDescent="0.3">
      <c r="B1299" s="167" t="s">
        <v>377</v>
      </c>
    </row>
    <row r="1300" spans="2:6" ht="15" customHeight="1" x14ac:dyDescent="0.3">
      <c r="C1300" s="177" t="s">
        <v>307</v>
      </c>
      <c r="D1300" s="377" t="s">
        <v>379</v>
      </c>
      <c r="E1300" s="380"/>
      <c r="F1300" s="380"/>
    </row>
    <row r="1302" spans="2:6" ht="15" customHeight="1" thickBot="1" x14ac:dyDescent="0.35">
      <c r="B1302" s="375" t="s">
        <v>7</v>
      </c>
      <c r="C1302" s="376"/>
      <c r="D1302" s="178" t="s">
        <v>308</v>
      </c>
      <c r="E1302" s="179" t="s">
        <v>309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378</v>
      </c>
      <c r="D1319" s="190" t="s">
        <v>305</v>
      </c>
      <c r="E1319" s="186">
        <v>4</v>
      </c>
    </row>
    <row r="1320" spans="2:5" ht="15" customHeight="1" x14ac:dyDescent="0.3">
      <c r="B1320" s="174">
        <v>18</v>
      </c>
      <c r="C1320" s="172" t="s">
        <v>378</v>
      </c>
      <c r="D1320" s="190" t="s">
        <v>305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378</v>
      </c>
      <c r="D1326" s="190" t="s">
        <v>305</v>
      </c>
      <c r="E1326" s="186">
        <v>4</v>
      </c>
    </row>
    <row r="1327" spans="2:5" ht="15" customHeight="1" x14ac:dyDescent="0.3">
      <c r="B1327" s="174">
        <v>25</v>
      </c>
      <c r="C1327" s="171" t="s">
        <v>380</v>
      </c>
      <c r="D1327" s="190" t="s">
        <v>305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378</v>
      </c>
      <c r="D1333" s="203" t="s">
        <v>313</v>
      </c>
      <c r="E1333" s="215">
        <v>1</v>
      </c>
    </row>
    <row r="1334" spans="2:5" ht="15" customHeight="1" x14ac:dyDescent="0.3">
      <c r="B1334" s="205"/>
      <c r="C1334" s="247" t="s">
        <v>380</v>
      </c>
      <c r="D1334" s="207" t="s">
        <v>305</v>
      </c>
      <c r="E1334" s="217">
        <v>4</v>
      </c>
    </row>
    <row r="1335" spans="2:5" ht="15" customHeight="1" x14ac:dyDescent="0.3">
      <c r="D1335" s="167" t="s">
        <v>310</v>
      </c>
      <c r="E1335" s="196">
        <f>SUM(E1303:E1334)</f>
        <v>21</v>
      </c>
    </row>
    <row r="1346" spans="2:7" ht="15" customHeight="1" x14ac:dyDescent="0.3">
      <c r="B1346" s="176" t="s">
        <v>374</v>
      </c>
    </row>
    <row r="1347" spans="2:7" ht="15" customHeight="1" x14ac:dyDescent="0.3">
      <c r="B1347" s="167" t="s">
        <v>377</v>
      </c>
    </row>
    <row r="1348" spans="2:7" ht="15" customHeight="1" x14ac:dyDescent="0.3">
      <c r="C1348" s="177" t="s">
        <v>307</v>
      </c>
      <c r="D1348" s="377" t="s">
        <v>379</v>
      </c>
      <c r="E1348" s="380"/>
      <c r="F1348" s="380"/>
    </row>
    <row r="1349" spans="2:7" ht="15" customHeight="1" x14ac:dyDescent="0.3">
      <c r="C1349" s="177" t="s">
        <v>307</v>
      </c>
      <c r="D1349" s="377" t="s">
        <v>381</v>
      </c>
      <c r="E1349" s="378"/>
      <c r="F1349" s="378"/>
      <c r="G1349" s="378"/>
    </row>
    <row r="1350" spans="2:7" ht="15" customHeight="1" x14ac:dyDescent="0.3">
      <c r="B1350" s="167" t="s">
        <v>332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307</v>
      </c>
      <c r="D1351" s="377" t="s">
        <v>384</v>
      </c>
      <c r="E1351" s="378"/>
      <c r="F1351" s="236"/>
      <c r="G1351" s="236"/>
    </row>
    <row r="1353" spans="2:7" ht="15" customHeight="1" thickBot="1" x14ac:dyDescent="0.35">
      <c r="B1353" s="375" t="s">
        <v>8</v>
      </c>
      <c r="C1353" s="376"/>
      <c r="D1353" s="178" t="s">
        <v>308</v>
      </c>
      <c r="E1353" s="179" t="s">
        <v>309</v>
      </c>
    </row>
    <row r="1354" spans="2:7" ht="15" customHeight="1" thickTop="1" x14ac:dyDescent="0.3">
      <c r="B1354" s="226">
        <v>1</v>
      </c>
      <c r="C1354" s="216" t="s">
        <v>380</v>
      </c>
      <c r="D1354" s="207" t="s">
        <v>305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380</v>
      </c>
      <c r="D1360" s="207" t="s">
        <v>305</v>
      </c>
      <c r="E1360" s="217">
        <v>4</v>
      </c>
    </row>
    <row r="1361" spans="2:5" ht="15" customHeight="1" x14ac:dyDescent="0.3">
      <c r="B1361" s="230">
        <v>8</v>
      </c>
      <c r="C1361" s="213" t="s">
        <v>380</v>
      </c>
      <c r="D1361" s="203" t="s">
        <v>313</v>
      </c>
      <c r="E1361" s="215">
        <v>1</v>
      </c>
    </row>
    <row r="1362" spans="2:5" ht="15" customHeight="1" x14ac:dyDescent="0.3">
      <c r="B1362" s="226"/>
      <c r="C1362" s="216" t="s">
        <v>382</v>
      </c>
      <c r="D1362" s="207" t="s">
        <v>305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244</v>
      </c>
      <c r="D1367" s="185"/>
      <c r="E1367" s="186"/>
    </row>
    <row r="1368" spans="2:5" ht="15" customHeight="1" x14ac:dyDescent="0.3">
      <c r="B1368" s="188">
        <v>14</v>
      </c>
      <c r="C1368" s="171" t="s">
        <v>382</v>
      </c>
      <c r="D1368" s="207" t="s">
        <v>305</v>
      </c>
      <c r="E1368" s="217">
        <v>4</v>
      </c>
    </row>
    <row r="1369" spans="2:5" ht="15" customHeight="1" x14ac:dyDescent="0.3">
      <c r="B1369" s="188">
        <v>15</v>
      </c>
      <c r="C1369" s="171" t="s">
        <v>382</v>
      </c>
      <c r="D1369" s="207" t="s">
        <v>305</v>
      </c>
      <c r="E1369" s="217">
        <v>4</v>
      </c>
    </row>
    <row r="1370" spans="2:5" ht="15" customHeight="1" x14ac:dyDescent="0.3">
      <c r="B1370" s="174">
        <v>16</v>
      </c>
      <c r="C1370" s="171" t="s">
        <v>383</v>
      </c>
      <c r="D1370" s="207" t="s">
        <v>305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383</v>
      </c>
      <c r="D1374" s="207" t="s">
        <v>305</v>
      </c>
      <c r="E1374" s="186">
        <v>4</v>
      </c>
    </row>
    <row r="1375" spans="2:5" ht="15" customHeight="1" x14ac:dyDescent="0.3">
      <c r="B1375" s="174">
        <v>21</v>
      </c>
      <c r="C1375" s="171" t="s">
        <v>382</v>
      </c>
      <c r="D1375" s="207" t="s">
        <v>305</v>
      </c>
      <c r="E1375" s="217">
        <v>4</v>
      </c>
    </row>
    <row r="1376" spans="2:5" ht="15" customHeight="1" x14ac:dyDescent="0.3">
      <c r="B1376" s="174">
        <v>22</v>
      </c>
      <c r="C1376" s="171" t="s">
        <v>382</v>
      </c>
      <c r="D1376" s="207" t="s">
        <v>305</v>
      </c>
      <c r="E1376" s="217">
        <v>4</v>
      </c>
    </row>
    <row r="1377" spans="2:5" ht="15" customHeight="1" x14ac:dyDescent="0.3">
      <c r="B1377" s="174">
        <v>23</v>
      </c>
      <c r="C1377" s="171" t="s">
        <v>383</v>
      </c>
      <c r="D1377" s="207" t="s">
        <v>368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310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374</v>
      </c>
    </row>
    <row r="1395" spans="2:7" ht="15" customHeight="1" x14ac:dyDescent="0.3">
      <c r="B1395" s="167" t="s">
        <v>377</v>
      </c>
    </row>
    <row r="1396" spans="2:7" ht="15" customHeight="1" x14ac:dyDescent="0.3">
      <c r="C1396" s="177" t="s">
        <v>307</v>
      </c>
      <c r="D1396" s="377" t="s">
        <v>381</v>
      </c>
      <c r="E1396" s="378"/>
      <c r="F1396" s="378"/>
      <c r="G1396" s="378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81" t="s">
        <v>9</v>
      </c>
      <c r="C1398" s="372"/>
      <c r="D1398" s="178" t="s">
        <v>308</v>
      </c>
      <c r="E1398" s="179" t="s">
        <v>309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382</v>
      </c>
      <c r="D1403" s="190" t="s">
        <v>305</v>
      </c>
      <c r="E1403" s="186">
        <v>4</v>
      </c>
    </row>
    <row r="1404" spans="2:7" ht="15" customHeight="1" x14ac:dyDescent="0.3">
      <c r="B1404" s="15">
        <v>6</v>
      </c>
      <c r="C1404" s="171" t="s">
        <v>382</v>
      </c>
      <c r="D1404" s="190" t="s">
        <v>312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382</v>
      </c>
      <c r="D1410" s="190" t="s">
        <v>368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310</v>
      </c>
      <c r="E1433" s="196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388</v>
      </c>
      <c r="D2" s="292" t="s">
        <v>307</v>
      </c>
      <c r="E2" s="291" t="s">
        <v>336</v>
      </c>
    </row>
    <row r="3" spans="2:5" s="89" customFormat="1" x14ac:dyDescent="0.3">
      <c r="B3" s="89" t="s">
        <v>306</v>
      </c>
    </row>
    <row r="4" spans="2:5" s="89" customFormat="1" x14ac:dyDescent="0.3"/>
    <row r="5" spans="2:5" s="89" customFormat="1" ht="16.2" thickBot="1" x14ac:dyDescent="0.35">
      <c r="B5" s="375" t="s">
        <v>1</v>
      </c>
      <c r="C5" s="387"/>
      <c r="D5" s="293" t="s">
        <v>308</v>
      </c>
      <c r="E5" s="294" t="s">
        <v>309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310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388</v>
      </c>
      <c r="D48" s="292" t="s">
        <v>307</v>
      </c>
      <c r="E48" s="291" t="s">
        <v>336</v>
      </c>
    </row>
    <row r="49" spans="2:5" s="89" customFormat="1" x14ac:dyDescent="0.3">
      <c r="B49" s="89" t="s">
        <v>306</v>
      </c>
    </row>
    <row r="50" spans="2:5" s="89" customFormat="1" x14ac:dyDescent="0.3"/>
    <row r="51" spans="2:5" s="89" customFormat="1" ht="16.2" thickBot="1" x14ac:dyDescent="0.35">
      <c r="B51" s="375" t="s">
        <v>2</v>
      </c>
      <c r="C51" s="387"/>
      <c r="D51" s="293" t="s">
        <v>308</v>
      </c>
      <c r="E51" s="294" t="s">
        <v>309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310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388</v>
      </c>
      <c r="D94" s="177" t="s">
        <v>307</v>
      </c>
      <c r="E94" s="176" t="s">
        <v>336</v>
      </c>
    </row>
    <row r="95" spans="2:5" ht="15" customHeight="1" x14ac:dyDescent="0.3">
      <c r="B95" s="167" t="s">
        <v>306</v>
      </c>
    </row>
    <row r="97" spans="2:5" ht="15" customHeight="1" thickBot="1" x14ac:dyDescent="0.35">
      <c r="B97" s="375" t="s">
        <v>3</v>
      </c>
      <c r="C97" s="387"/>
      <c r="D97" s="178" t="s">
        <v>308</v>
      </c>
      <c r="E97" s="179" t="s">
        <v>309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310</v>
      </c>
      <c r="E128" s="196">
        <f>SUM(E98:E127)</f>
        <v>0</v>
      </c>
    </row>
    <row r="141" spans="2:6" ht="15" customHeight="1" x14ac:dyDescent="0.3">
      <c r="B141" s="291" t="s">
        <v>388</v>
      </c>
      <c r="E141" s="177" t="s">
        <v>307</v>
      </c>
      <c r="F141" s="176" t="s">
        <v>336</v>
      </c>
    </row>
    <row r="142" spans="2:6" ht="15" customHeight="1" x14ac:dyDescent="0.3">
      <c r="B142" s="167" t="s">
        <v>306</v>
      </c>
    </row>
    <row r="143" spans="2:6" ht="15" customHeight="1" x14ac:dyDescent="0.3">
      <c r="B143" s="167" t="s">
        <v>314</v>
      </c>
      <c r="E143" s="177" t="s">
        <v>307</v>
      </c>
      <c r="F143" s="176" t="s">
        <v>337</v>
      </c>
    </row>
    <row r="145" spans="2:5" ht="15" customHeight="1" thickBot="1" x14ac:dyDescent="0.35">
      <c r="B145" s="375" t="s">
        <v>4</v>
      </c>
      <c r="C145" s="387"/>
      <c r="D145" s="178" t="s">
        <v>308</v>
      </c>
      <c r="E145" s="179" t="s">
        <v>309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310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388</v>
      </c>
      <c r="D189" s="177" t="s">
        <v>307</v>
      </c>
      <c r="E189" s="176" t="s">
        <v>337</v>
      </c>
    </row>
    <row r="190" spans="2:6" ht="15" customHeight="1" x14ac:dyDescent="0.3">
      <c r="B190" s="167" t="s">
        <v>314</v>
      </c>
      <c r="E190" s="167" t="s">
        <v>338</v>
      </c>
    </row>
    <row r="192" spans="2:6" ht="15" customHeight="1" thickBot="1" x14ac:dyDescent="0.35">
      <c r="B192" s="375" t="s">
        <v>5</v>
      </c>
      <c r="C192" s="383"/>
      <c r="D192" s="178" t="s">
        <v>308</v>
      </c>
      <c r="E192" s="179" t="s">
        <v>309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310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388</v>
      </c>
      <c r="D237" s="177" t="s">
        <v>307</v>
      </c>
      <c r="E237" s="176" t="s">
        <v>339</v>
      </c>
    </row>
    <row r="238" spans="2:6" ht="15" customHeight="1" x14ac:dyDescent="0.3">
      <c r="B238" s="167" t="s">
        <v>314</v>
      </c>
    </row>
    <row r="240" spans="2:6" ht="15" customHeight="1" thickBot="1" x14ac:dyDescent="0.35">
      <c r="B240" s="375" t="s">
        <v>6</v>
      </c>
      <c r="C240" s="383"/>
      <c r="D240" s="178" t="s">
        <v>308</v>
      </c>
      <c r="E240" s="179" t="s">
        <v>309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310</v>
      </c>
      <c r="E270" s="196">
        <f>SUM(E241:E269)</f>
        <v>0</v>
      </c>
      <c r="F270" s="212"/>
    </row>
    <row r="284" spans="2:5" ht="15" customHeight="1" x14ac:dyDescent="0.3">
      <c r="B284" s="291" t="s">
        <v>388</v>
      </c>
      <c r="D284" s="177" t="s">
        <v>307</v>
      </c>
      <c r="E284" s="176" t="s">
        <v>339</v>
      </c>
    </row>
    <row r="285" spans="2:5" ht="15" customHeight="1" x14ac:dyDescent="0.3">
      <c r="B285" s="167" t="s">
        <v>314</v>
      </c>
      <c r="E285" s="167" t="s">
        <v>340</v>
      </c>
    </row>
    <row r="287" spans="2:5" ht="15" customHeight="1" thickBot="1" x14ac:dyDescent="0.35">
      <c r="B287" s="375" t="s">
        <v>7</v>
      </c>
      <c r="C287" s="383"/>
      <c r="D287" s="178" t="s">
        <v>308</v>
      </c>
      <c r="E287" s="179" t="s">
        <v>309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310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388</v>
      </c>
      <c r="D332" s="177" t="s">
        <v>307</v>
      </c>
      <c r="E332" s="176" t="s">
        <v>347</v>
      </c>
    </row>
    <row r="333" spans="2:5" ht="15" customHeight="1" x14ac:dyDescent="0.3">
      <c r="B333" s="167" t="s">
        <v>314</v>
      </c>
      <c r="E333" s="176" t="s">
        <v>348</v>
      </c>
    </row>
    <row r="334" spans="2:5" ht="15" customHeight="1" x14ac:dyDescent="0.3">
      <c r="E334" s="167" t="s">
        <v>341</v>
      </c>
    </row>
    <row r="335" spans="2:5" ht="15" customHeight="1" x14ac:dyDescent="0.3">
      <c r="E335" s="167" t="s">
        <v>342</v>
      </c>
    </row>
    <row r="337" spans="2:5" ht="15" customHeight="1" thickBot="1" x14ac:dyDescent="0.35">
      <c r="B337" s="375" t="s">
        <v>8</v>
      </c>
      <c r="C337" s="383"/>
      <c r="D337" s="178" t="s">
        <v>308</v>
      </c>
      <c r="E337" s="179" t="s">
        <v>309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310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388</v>
      </c>
      <c r="D380" s="177" t="s">
        <v>307</v>
      </c>
      <c r="E380" s="167" t="s">
        <v>342</v>
      </c>
    </row>
    <row r="381" spans="2:5" ht="15" customHeight="1" x14ac:dyDescent="0.3">
      <c r="B381" s="167" t="s">
        <v>314</v>
      </c>
      <c r="E381" s="167" t="s">
        <v>343</v>
      </c>
    </row>
    <row r="383" spans="2:5" ht="15" customHeight="1" thickBot="1" x14ac:dyDescent="0.35">
      <c r="B383" s="388" t="s">
        <v>9</v>
      </c>
      <c r="C383" s="389"/>
      <c r="D383" s="178" t="s">
        <v>308</v>
      </c>
      <c r="E383" s="179" t="s">
        <v>309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310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304</v>
      </c>
      <c r="C428" s="89"/>
      <c r="D428" s="292" t="s">
        <v>307</v>
      </c>
      <c r="E428" s="291" t="s">
        <v>336</v>
      </c>
      <c r="F428" s="89"/>
      <c r="G428" s="89"/>
    </row>
    <row r="429" spans="1:7" ht="15" customHeight="1" x14ac:dyDescent="0.3">
      <c r="A429" s="89"/>
      <c r="B429" s="89" t="s">
        <v>306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75" t="s">
        <v>1</v>
      </c>
      <c r="C431" s="387"/>
      <c r="D431" s="293" t="s">
        <v>308</v>
      </c>
      <c r="E431" s="294" t="s">
        <v>309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310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304</v>
      </c>
      <c r="C476" s="89"/>
      <c r="D476" s="292" t="s">
        <v>307</v>
      </c>
      <c r="E476" s="291" t="s">
        <v>336</v>
      </c>
      <c r="F476" s="89"/>
      <c r="G476" s="89"/>
    </row>
    <row r="477" spans="1:7" ht="15" customHeight="1" x14ac:dyDescent="0.3">
      <c r="A477" s="89"/>
      <c r="B477" s="89" t="s">
        <v>306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75" t="s">
        <v>2</v>
      </c>
      <c r="C479" s="387"/>
      <c r="D479" s="293" t="s">
        <v>308</v>
      </c>
      <c r="E479" s="294" t="s">
        <v>309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310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331</v>
      </c>
      <c r="D524" s="231" t="s">
        <v>332</v>
      </c>
    </row>
    <row r="525" spans="2:6" ht="15" customHeight="1" x14ac:dyDescent="0.3">
      <c r="D525" s="177" t="s">
        <v>307</v>
      </c>
      <c r="F525" s="176"/>
    </row>
    <row r="527" spans="2:6" ht="15" customHeight="1" thickBot="1" x14ac:dyDescent="0.35">
      <c r="B527" s="375" t="s">
        <v>3</v>
      </c>
      <c r="C527" s="387"/>
      <c r="D527" s="178" t="s">
        <v>308</v>
      </c>
      <c r="E527" s="179" t="s">
        <v>309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310</v>
      </c>
      <c r="E558" s="196">
        <f>SUM(E528:E557)</f>
        <v>0</v>
      </c>
    </row>
    <row r="571" spans="2:6" ht="15" customHeight="1" x14ac:dyDescent="0.3">
      <c r="B571" s="176" t="s">
        <v>331</v>
      </c>
      <c r="D571" s="231" t="s">
        <v>332</v>
      </c>
      <c r="E571" s="231"/>
      <c r="F571" s="176"/>
    </row>
    <row r="572" spans="2:6" ht="15" customHeight="1" x14ac:dyDescent="0.3">
      <c r="D572" s="177" t="s">
        <v>307</v>
      </c>
      <c r="E572" s="167" t="s">
        <v>345</v>
      </c>
    </row>
    <row r="574" spans="2:6" ht="15" customHeight="1" thickBot="1" x14ac:dyDescent="0.35">
      <c r="B574" s="375" t="s">
        <v>4</v>
      </c>
      <c r="C574" s="383"/>
      <c r="D574" s="178" t="s">
        <v>308</v>
      </c>
      <c r="E574" s="179" t="s">
        <v>309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310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331</v>
      </c>
      <c r="D619" s="231" t="s">
        <v>332</v>
      </c>
    </row>
    <row r="620" spans="2:7" ht="15" customHeight="1" x14ac:dyDescent="0.3">
      <c r="D620" s="177" t="s">
        <v>307</v>
      </c>
      <c r="E620" s="167" t="s">
        <v>345</v>
      </c>
    </row>
    <row r="621" spans="2:7" ht="15" customHeight="1" x14ac:dyDescent="0.3">
      <c r="D621" s="177" t="s">
        <v>307</v>
      </c>
      <c r="E621" s="379" t="s">
        <v>346</v>
      </c>
      <c r="F621" s="378"/>
      <c r="G621" s="378"/>
    </row>
    <row r="622" spans="2:7" ht="15" customHeight="1" x14ac:dyDescent="0.3">
      <c r="E622" s="390"/>
      <c r="F622" s="378"/>
      <c r="G622" s="378"/>
    </row>
    <row r="623" spans="2:7" ht="15" customHeight="1" thickBot="1" x14ac:dyDescent="0.35">
      <c r="B623" s="375" t="s">
        <v>5</v>
      </c>
      <c r="C623" s="383"/>
      <c r="D623" s="178" t="s">
        <v>308</v>
      </c>
      <c r="E623" s="179" t="s">
        <v>309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310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331</v>
      </c>
      <c r="D667" s="231" t="s">
        <v>332</v>
      </c>
      <c r="F667" s="176"/>
    </row>
    <row r="668" spans="2:7" ht="15" customHeight="1" x14ac:dyDescent="0.3">
      <c r="D668" s="177" t="s">
        <v>307</v>
      </c>
      <c r="E668" s="379" t="s">
        <v>346</v>
      </c>
      <c r="F668" s="378"/>
      <c r="G668" s="378"/>
    </row>
    <row r="669" spans="2:7" ht="15" customHeight="1" x14ac:dyDescent="0.3">
      <c r="D669" s="177"/>
      <c r="E669" s="390"/>
      <c r="F669" s="378"/>
      <c r="G669" s="378"/>
    </row>
    <row r="670" spans="2:7" ht="15" customHeight="1" x14ac:dyDescent="0.3">
      <c r="D670" s="177" t="s">
        <v>307</v>
      </c>
      <c r="E670" s="167" t="s">
        <v>351</v>
      </c>
    </row>
    <row r="672" spans="2:7" ht="15" customHeight="1" thickBot="1" x14ac:dyDescent="0.35">
      <c r="B672" s="375" t="s">
        <v>6</v>
      </c>
      <c r="C672" s="383"/>
      <c r="D672" s="178" t="s">
        <v>308</v>
      </c>
      <c r="E672" s="179" t="s">
        <v>309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310</v>
      </c>
      <c r="E703" s="196">
        <f>SUM(E673:E702)</f>
        <v>0</v>
      </c>
      <c r="F703" s="212"/>
    </row>
    <row r="714" spans="2:7" ht="15" customHeight="1" x14ac:dyDescent="0.3">
      <c r="B714" s="176" t="s">
        <v>331</v>
      </c>
      <c r="D714" s="231" t="s">
        <v>332</v>
      </c>
      <c r="F714" s="176"/>
    </row>
    <row r="715" spans="2:7" ht="15" customHeight="1" x14ac:dyDescent="0.3">
      <c r="D715" s="177" t="s">
        <v>307</v>
      </c>
      <c r="E715" s="391" t="s">
        <v>353</v>
      </c>
      <c r="F715" s="378"/>
      <c r="G715" s="378"/>
    </row>
    <row r="716" spans="2:7" ht="15" customHeight="1" x14ac:dyDescent="0.3">
      <c r="E716" s="378"/>
      <c r="F716" s="378"/>
      <c r="G716" s="378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81" t="s">
        <v>7</v>
      </c>
      <c r="C718" s="382"/>
      <c r="D718" s="178" t="s">
        <v>308</v>
      </c>
      <c r="E718" s="179" t="s">
        <v>309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310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331</v>
      </c>
      <c r="D762" s="231" t="s">
        <v>332</v>
      </c>
      <c r="F762" s="176"/>
    </row>
    <row r="763" spans="2:6" ht="15" customHeight="1" x14ac:dyDescent="0.3">
      <c r="D763" s="177" t="s">
        <v>307</v>
      </c>
      <c r="E763" s="167" t="s">
        <v>355</v>
      </c>
    </row>
    <row r="765" spans="2:6" ht="15" customHeight="1" thickBot="1" x14ac:dyDescent="0.35">
      <c r="B765" s="381" t="s">
        <v>8</v>
      </c>
      <c r="C765" s="382"/>
      <c r="D765" s="178" t="s">
        <v>308</v>
      </c>
      <c r="E765" s="179" t="s">
        <v>309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310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331</v>
      </c>
      <c r="D810" s="231" t="s">
        <v>332</v>
      </c>
    </row>
    <row r="811" spans="2:5" ht="15" customHeight="1" x14ac:dyDescent="0.3">
      <c r="D811" s="177" t="s">
        <v>307</v>
      </c>
      <c r="E811" s="167" t="s">
        <v>358</v>
      </c>
    </row>
    <row r="813" spans="2:5" ht="15" customHeight="1" thickBot="1" x14ac:dyDescent="0.35">
      <c r="B813" s="381" t="s">
        <v>9</v>
      </c>
      <c r="C813" s="382"/>
      <c r="D813" s="178" t="s">
        <v>308</v>
      </c>
      <c r="E813" s="179" t="s">
        <v>309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310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357</v>
      </c>
      <c r="D858" s="231"/>
      <c r="F858" s="176"/>
    </row>
    <row r="859" spans="2:6" ht="15" customHeight="1" x14ac:dyDescent="0.3">
      <c r="B859" s="167" t="s">
        <v>360</v>
      </c>
      <c r="D859" s="231"/>
      <c r="F859" s="176"/>
    </row>
    <row r="860" spans="2:6" ht="15" customHeight="1" x14ac:dyDescent="0.3">
      <c r="B860" s="176"/>
      <c r="C860" s="177" t="s">
        <v>307</v>
      </c>
      <c r="D860" s="385" t="s">
        <v>361</v>
      </c>
      <c r="E860" s="378"/>
      <c r="F860" s="176"/>
    </row>
    <row r="862" spans="2:6" ht="15" customHeight="1" thickBot="1" x14ac:dyDescent="0.35">
      <c r="B862" s="381" t="s">
        <v>1</v>
      </c>
      <c r="C862" s="372"/>
      <c r="D862" s="178" t="s">
        <v>308</v>
      </c>
      <c r="E862" s="179" t="s">
        <v>309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310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357</v>
      </c>
    </row>
    <row r="907" spans="2:6" ht="15" customHeight="1" x14ac:dyDescent="0.3">
      <c r="B907" s="167" t="s">
        <v>360</v>
      </c>
      <c r="D907" s="231"/>
    </row>
    <row r="908" spans="2:6" ht="15" customHeight="1" x14ac:dyDescent="0.3">
      <c r="B908" s="176"/>
      <c r="C908" s="177" t="s">
        <v>307</v>
      </c>
      <c r="D908" s="385" t="s">
        <v>361</v>
      </c>
      <c r="E908" s="378"/>
    </row>
    <row r="909" spans="2:6" ht="15" customHeight="1" x14ac:dyDescent="0.3">
      <c r="C909" s="177" t="s">
        <v>307</v>
      </c>
      <c r="D909" s="377" t="s">
        <v>363</v>
      </c>
      <c r="E909" s="386"/>
      <c r="F909" s="380"/>
    </row>
    <row r="911" spans="2:6" ht="15" customHeight="1" thickBot="1" x14ac:dyDescent="0.35">
      <c r="B911" s="381" t="s">
        <v>2</v>
      </c>
      <c r="C911" s="372"/>
      <c r="D911" s="178" t="s">
        <v>308</v>
      </c>
      <c r="E911" s="179" t="s">
        <v>309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310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357</v>
      </c>
    </row>
    <row r="955" spans="2:7" ht="15" customHeight="1" x14ac:dyDescent="0.3">
      <c r="B955" s="167" t="s">
        <v>364</v>
      </c>
      <c r="D955" s="231"/>
    </row>
    <row r="956" spans="2:7" ht="15" customHeight="1" x14ac:dyDescent="0.3">
      <c r="B956" s="176"/>
      <c r="C956" s="177" t="s">
        <v>307</v>
      </c>
      <c r="D956" s="377" t="s">
        <v>363</v>
      </c>
      <c r="E956" s="386"/>
      <c r="F956" s="380"/>
    </row>
    <row r="957" spans="2:7" ht="15" customHeight="1" x14ac:dyDescent="0.3">
      <c r="B957" s="167" t="s">
        <v>359</v>
      </c>
    </row>
    <row r="958" spans="2:7" ht="15" customHeight="1" x14ac:dyDescent="0.3">
      <c r="C958" s="177" t="s">
        <v>307</v>
      </c>
      <c r="D958" s="377" t="s">
        <v>366</v>
      </c>
      <c r="E958" s="392"/>
      <c r="F958" s="392"/>
      <c r="G958" s="392"/>
    </row>
    <row r="959" spans="2:7" ht="15" customHeight="1" x14ac:dyDescent="0.3">
      <c r="C959" s="177"/>
      <c r="D959" s="392"/>
      <c r="E959" s="392"/>
      <c r="F959" s="392"/>
      <c r="G959" s="392"/>
    </row>
    <row r="961" spans="2:5" ht="15" customHeight="1" thickBot="1" x14ac:dyDescent="0.35">
      <c r="B961" s="381" t="s">
        <v>3</v>
      </c>
      <c r="C961" s="372"/>
      <c r="D961" s="178" t="s">
        <v>308</v>
      </c>
      <c r="E961" s="179" t="s">
        <v>309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310</v>
      </c>
      <c r="E992" s="196">
        <f>SUM(E962:E991)</f>
        <v>0</v>
      </c>
    </row>
    <row r="1002" spans="2:7" ht="15" customHeight="1" x14ac:dyDescent="0.3">
      <c r="B1002" s="176" t="s">
        <v>357</v>
      </c>
    </row>
    <row r="1003" spans="2:7" ht="15" customHeight="1" x14ac:dyDescent="0.3">
      <c r="B1003" s="167" t="s">
        <v>359</v>
      </c>
    </row>
    <row r="1004" spans="2:7" ht="15" customHeight="1" x14ac:dyDescent="0.3">
      <c r="C1004" s="177" t="s">
        <v>307</v>
      </c>
      <c r="D1004" s="377" t="s">
        <v>366</v>
      </c>
      <c r="E1004" s="384"/>
      <c r="F1004" s="384"/>
      <c r="G1004" s="384"/>
    </row>
    <row r="1005" spans="2:7" ht="15" customHeight="1" x14ac:dyDescent="0.3">
      <c r="C1005" s="177"/>
      <c r="D1005" s="384"/>
      <c r="E1005" s="384"/>
      <c r="F1005" s="384"/>
      <c r="G1005" s="384"/>
    </row>
    <row r="1006" spans="2:7" ht="15" customHeight="1" x14ac:dyDescent="0.3">
      <c r="C1006" s="177" t="s">
        <v>307</v>
      </c>
      <c r="D1006" s="384" t="s">
        <v>369</v>
      </c>
      <c r="E1006" s="384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81" t="s">
        <v>4</v>
      </c>
      <c r="C1008" s="382"/>
      <c r="D1008" s="178" t="s">
        <v>308</v>
      </c>
      <c r="E1008" s="179" t="s">
        <v>309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310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357</v>
      </c>
    </row>
    <row r="1051" spans="2:7" ht="15" customHeight="1" x14ac:dyDescent="0.3">
      <c r="B1051" s="167" t="s">
        <v>359</v>
      </c>
    </row>
    <row r="1052" spans="2:7" ht="15" customHeight="1" x14ac:dyDescent="0.3">
      <c r="C1052" s="177" t="s">
        <v>307</v>
      </c>
      <c r="D1052" s="377" t="s">
        <v>366</v>
      </c>
      <c r="E1052" s="384"/>
      <c r="F1052" s="384"/>
      <c r="G1052" s="384"/>
    </row>
    <row r="1053" spans="2:7" ht="15" customHeight="1" x14ac:dyDescent="0.3">
      <c r="C1053" s="177"/>
      <c r="D1053" s="384"/>
      <c r="E1053" s="384"/>
      <c r="F1053" s="384"/>
      <c r="G1053" s="384"/>
    </row>
    <row r="1054" spans="2:7" ht="15" customHeight="1" x14ac:dyDescent="0.3">
      <c r="C1054" s="177" t="s">
        <v>307</v>
      </c>
      <c r="D1054" s="167" t="s">
        <v>372</v>
      </c>
    </row>
    <row r="1056" spans="2:7" ht="15" customHeight="1" thickBot="1" x14ac:dyDescent="0.35">
      <c r="B1056" s="381" t="s">
        <v>5</v>
      </c>
      <c r="C1056" s="382"/>
      <c r="D1056" s="178" t="s">
        <v>308</v>
      </c>
      <c r="E1056" s="179" t="s">
        <v>309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310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357</v>
      </c>
    </row>
    <row r="1099" spans="2:6" ht="15" customHeight="1" x14ac:dyDescent="0.3">
      <c r="B1099" s="167" t="s">
        <v>359</v>
      </c>
    </row>
    <row r="1100" spans="2:6" ht="15" customHeight="1" x14ac:dyDescent="0.3">
      <c r="C1100" s="177" t="s">
        <v>307</v>
      </c>
      <c r="D1100" s="167" t="s">
        <v>372</v>
      </c>
    </row>
    <row r="1101" spans="2:6" ht="15" customHeight="1" x14ac:dyDescent="0.3">
      <c r="C1101" s="177" t="s">
        <v>307</v>
      </c>
      <c r="D1101" s="167" t="s">
        <v>373</v>
      </c>
    </row>
    <row r="1103" spans="2:6" ht="15" customHeight="1" thickBot="1" x14ac:dyDescent="0.35">
      <c r="B1103" s="381" t="s">
        <v>6</v>
      </c>
      <c r="C1103" s="382"/>
      <c r="D1103" s="178" t="s">
        <v>308</v>
      </c>
      <c r="E1103" s="179" t="s">
        <v>309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310</v>
      </c>
      <c r="E1133" s="196">
        <f>SUM(E1104:E1132)</f>
        <v>0</v>
      </c>
      <c r="F1133" s="212"/>
    </row>
    <row r="1145" spans="2:5" ht="15" customHeight="1" x14ac:dyDescent="0.3">
      <c r="B1145" s="176" t="s">
        <v>357</v>
      </c>
    </row>
    <row r="1146" spans="2:5" ht="15" customHeight="1" x14ac:dyDescent="0.3">
      <c r="B1146" s="167" t="s">
        <v>359</v>
      </c>
    </row>
    <row r="1148" spans="2:5" ht="15" customHeight="1" x14ac:dyDescent="0.3">
      <c r="B1148" s="373" t="s">
        <v>7</v>
      </c>
      <c r="C1148" s="374"/>
      <c r="D1148" s="185" t="s">
        <v>308</v>
      </c>
      <c r="E1148" s="211" t="s">
        <v>309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310</v>
      </c>
      <c r="E1182" s="196">
        <f>SUM(E1149:E1180)</f>
        <v>0</v>
      </c>
    </row>
    <row r="1193" spans="2:5" ht="15" customHeight="1" x14ac:dyDescent="0.3">
      <c r="B1193" s="176" t="s">
        <v>357</v>
      </c>
      <c r="D1193" s="177"/>
      <c r="E1193" s="176"/>
    </row>
    <row r="1194" spans="2:5" ht="15" customHeight="1" x14ac:dyDescent="0.3">
      <c r="B1194" s="167" t="s">
        <v>359</v>
      </c>
    </row>
    <row r="1196" spans="2:5" ht="15" customHeight="1" x14ac:dyDescent="0.3">
      <c r="B1196" s="373" t="s">
        <v>8</v>
      </c>
      <c r="C1196" s="374"/>
      <c r="D1196" s="185" t="s">
        <v>308</v>
      </c>
      <c r="E1196" s="211" t="s">
        <v>309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310</v>
      </c>
      <c r="E1229" s="196">
        <f>SUM(E1197:E1228)</f>
        <v>0</v>
      </c>
    </row>
    <row r="1240" spans="2:5" ht="15" customHeight="1" x14ac:dyDescent="0.3">
      <c r="B1240" s="176" t="s">
        <v>357</v>
      </c>
      <c r="D1240" s="177"/>
    </row>
    <row r="1241" spans="2:5" ht="15" customHeight="1" x14ac:dyDescent="0.3">
      <c r="B1241" s="167" t="s">
        <v>359</v>
      </c>
    </row>
    <row r="1243" spans="2:5" ht="15" customHeight="1" thickBot="1" x14ac:dyDescent="0.35">
      <c r="B1243" s="375" t="s">
        <v>9</v>
      </c>
      <c r="C1243" s="383"/>
      <c r="D1243" s="178" t="s">
        <v>308</v>
      </c>
      <c r="E1243" s="179" t="s">
        <v>309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310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304</v>
      </c>
      <c r="C1288" s="89"/>
      <c r="D1288" s="292" t="s">
        <v>307</v>
      </c>
      <c r="E1288" s="291" t="s">
        <v>336</v>
      </c>
      <c r="F1288" s="89"/>
      <c r="G1288" s="89"/>
    </row>
    <row r="1289" spans="1:7" x14ac:dyDescent="0.3">
      <c r="A1289" s="89"/>
      <c r="B1289" s="89" t="s">
        <v>306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75" t="s">
        <v>1</v>
      </c>
      <c r="C1291" s="387"/>
      <c r="D1291" s="293" t="s">
        <v>308</v>
      </c>
      <c r="E1291" s="294" t="s">
        <v>309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310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304</v>
      </c>
      <c r="C1334" s="89"/>
      <c r="D1334" s="292" t="s">
        <v>307</v>
      </c>
      <c r="E1334" s="291" t="s">
        <v>336</v>
      </c>
      <c r="F1334" s="89"/>
      <c r="G1334" s="89"/>
    </row>
    <row r="1335" spans="1:7" x14ac:dyDescent="0.3">
      <c r="A1335" s="89"/>
      <c r="B1335" s="89" t="s">
        <v>306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75" t="s">
        <v>2</v>
      </c>
      <c r="C1337" s="387"/>
      <c r="D1337" s="293" t="s">
        <v>308</v>
      </c>
      <c r="E1337" s="294" t="s">
        <v>309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310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374</v>
      </c>
    </row>
    <row r="1383" spans="2:6" ht="15" customHeight="1" x14ac:dyDescent="0.3">
      <c r="B1383" s="167" t="s">
        <v>306</v>
      </c>
      <c r="D1383" s="177"/>
      <c r="E1383" s="176"/>
    </row>
    <row r="1384" spans="2:6" ht="15" customHeight="1" x14ac:dyDescent="0.3">
      <c r="C1384" s="177" t="s">
        <v>307</v>
      </c>
      <c r="D1384" s="379" t="s">
        <v>375</v>
      </c>
      <c r="E1384" s="378"/>
      <c r="F1384" s="378"/>
    </row>
    <row r="1385" spans="2:6" ht="15" customHeight="1" x14ac:dyDescent="0.3">
      <c r="C1385" s="177"/>
      <c r="D1385" s="378"/>
      <c r="E1385" s="378"/>
      <c r="F1385" s="378"/>
    </row>
    <row r="1386" spans="2:6" ht="15" customHeight="1" x14ac:dyDescent="0.3">
      <c r="C1386" s="177"/>
    </row>
    <row r="1387" spans="2:6" ht="15" customHeight="1" thickBot="1" x14ac:dyDescent="0.35">
      <c r="B1387" s="375" t="s">
        <v>3</v>
      </c>
      <c r="C1387" s="383"/>
      <c r="D1387" s="178" t="s">
        <v>308</v>
      </c>
      <c r="E1387" s="179" t="s">
        <v>309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310</v>
      </c>
      <c r="E1418" s="196">
        <f>SUM(E1388:E1417)</f>
        <v>0</v>
      </c>
    </row>
    <row r="1430" spans="2:6" ht="15" customHeight="1" x14ac:dyDescent="0.3">
      <c r="B1430" s="176" t="s">
        <v>374</v>
      </c>
    </row>
    <row r="1431" spans="2:6" ht="15" customHeight="1" x14ac:dyDescent="0.3">
      <c r="B1431" s="167" t="s">
        <v>306</v>
      </c>
      <c r="D1431" s="177"/>
      <c r="E1431" s="176"/>
    </row>
    <row r="1432" spans="2:6" ht="15" customHeight="1" x14ac:dyDescent="0.3">
      <c r="C1432" s="177" t="s">
        <v>307</v>
      </c>
      <c r="D1432" s="379" t="s">
        <v>375</v>
      </c>
      <c r="E1432" s="378"/>
      <c r="F1432" s="378"/>
    </row>
    <row r="1433" spans="2:6" ht="15" customHeight="1" x14ac:dyDescent="0.3">
      <c r="C1433" s="177"/>
      <c r="D1433" s="378"/>
      <c r="E1433" s="378"/>
      <c r="F1433" s="378"/>
    </row>
    <row r="1435" spans="2:6" ht="15" customHeight="1" thickBot="1" x14ac:dyDescent="0.35">
      <c r="B1435" s="375" t="s">
        <v>4</v>
      </c>
      <c r="C1435" s="383"/>
      <c r="D1435" s="178" t="s">
        <v>308</v>
      </c>
      <c r="E1435" s="179" t="s">
        <v>309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310</v>
      </c>
      <c r="E1468" s="196">
        <f>SUM(E1436:E1466)</f>
        <v>0</v>
      </c>
      <c r="F1468" s="212"/>
    </row>
    <row r="1476" spans="2:5" ht="15" customHeight="1" thickBot="1" x14ac:dyDescent="0.35">
      <c r="B1476" s="375" t="s">
        <v>5</v>
      </c>
      <c r="C1476" s="383"/>
      <c r="D1476" s="178" t="s">
        <v>308</v>
      </c>
      <c r="E1476" s="179" t="s">
        <v>309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310</v>
      </c>
      <c r="E1509" s="196">
        <f>SUM(E1477:E1507)</f>
        <v>0</v>
      </c>
      <c r="F1509" s="212"/>
    </row>
    <row r="1523" spans="2:5" ht="15" customHeight="1" thickBot="1" x14ac:dyDescent="0.35">
      <c r="B1523" s="393" t="s">
        <v>6</v>
      </c>
      <c r="C1523" s="383"/>
      <c r="D1523" s="178" t="s">
        <v>308</v>
      </c>
      <c r="E1523" s="178" t="s">
        <v>309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310</v>
      </c>
      <c r="E1553" s="196">
        <f>SUM(E1524:E1552)</f>
        <v>0</v>
      </c>
      <c r="F1553" s="212"/>
    </row>
    <row r="1570" spans="2:6" ht="15" customHeight="1" x14ac:dyDescent="0.3">
      <c r="B1570" s="176" t="s">
        <v>374</v>
      </c>
    </row>
    <row r="1571" spans="2:6" ht="15" customHeight="1" x14ac:dyDescent="0.3">
      <c r="B1571" s="167" t="s">
        <v>377</v>
      </c>
    </row>
    <row r="1572" spans="2:6" ht="15" customHeight="1" x14ac:dyDescent="0.3">
      <c r="C1572" s="177" t="s">
        <v>307</v>
      </c>
      <c r="D1572" s="377" t="s">
        <v>379</v>
      </c>
      <c r="E1572" s="380"/>
      <c r="F1572" s="380"/>
    </row>
    <row r="1574" spans="2:6" ht="15" customHeight="1" thickBot="1" x14ac:dyDescent="0.35">
      <c r="B1574" s="375" t="s">
        <v>7</v>
      </c>
      <c r="C1574" s="376"/>
      <c r="D1574" s="178" t="s">
        <v>308</v>
      </c>
      <c r="E1574" s="179" t="s">
        <v>309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310</v>
      </c>
      <c r="E1607" s="196">
        <f>SUM(E1575:E1606)</f>
        <v>0</v>
      </c>
    </row>
    <row r="1618" spans="2:7" ht="15" customHeight="1" x14ac:dyDescent="0.3">
      <c r="B1618" s="176" t="s">
        <v>374</v>
      </c>
    </row>
    <row r="1619" spans="2:7" ht="15" customHeight="1" x14ac:dyDescent="0.3">
      <c r="B1619" s="167" t="s">
        <v>377</v>
      </c>
    </row>
    <row r="1620" spans="2:7" ht="15" customHeight="1" x14ac:dyDescent="0.3">
      <c r="C1620" s="177" t="s">
        <v>307</v>
      </c>
      <c r="D1620" s="377" t="s">
        <v>379</v>
      </c>
      <c r="E1620" s="380"/>
      <c r="F1620" s="380"/>
    </row>
    <row r="1621" spans="2:7" ht="15" customHeight="1" x14ac:dyDescent="0.3">
      <c r="C1621" s="177" t="s">
        <v>307</v>
      </c>
      <c r="D1621" s="377" t="s">
        <v>381</v>
      </c>
      <c r="E1621" s="378"/>
      <c r="F1621" s="378"/>
      <c r="G1621" s="378"/>
    </row>
    <row r="1622" spans="2:7" ht="15" customHeight="1" x14ac:dyDescent="0.3">
      <c r="B1622" s="167" t="s">
        <v>332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307</v>
      </c>
      <c r="D1623" s="377" t="s">
        <v>384</v>
      </c>
      <c r="E1623" s="378"/>
      <c r="F1623" s="282"/>
      <c r="G1623" s="282"/>
    </row>
    <row r="1625" spans="2:7" ht="15" customHeight="1" thickBot="1" x14ac:dyDescent="0.35">
      <c r="B1625" s="375" t="s">
        <v>8</v>
      </c>
      <c r="C1625" s="376"/>
      <c r="D1625" s="178" t="s">
        <v>308</v>
      </c>
      <c r="E1625" s="179" t="s">
        <v>309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310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374</v>
      </c>
    </row>
    <row r="1667" spans="2:7" ht="15" customHeight="1" x14ac:dyDescent="0.3">
      <c r="B1667" s="167" t="s">
        <v>377</v>
      </c>
    </row>
    <row r="1668" spans="2:7" ht="15" customHeight="1" x14ac:dyDescent="0.3">
      <c r="C1668" s="177" t="s">
        <v>307</v>
      </c>
      <c r="D1668" s="377" t="s">
        <v>381</v>
      </c>
      <c r="E1668" s="378"/>
      <c r="F1668" s="378"/>
      <c r="G1668" s="378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81" t="s">
        <v>9</v>
      </c>
      <c r="C1670" s="372"/>
      <c r="D1670" s="178" t="s">
        <v>308</v>
      </c>
      <c r="E1670" s="179" t="s">
        <v>309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310</v>
      </c>
      <c r="E1705" s="196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1" t="s">
        <v>1</v>
      </c>
      <c r="C3" s="372"/>
      <c r="D3" s="371" t="s">
        <v>2</v>
      </c>
      <c r="E3" s="372"/>
      <c r="F3" s="371" t="s">
        <v>3</v>
      </c>
      <c r="G3" s="372"/>
      <c r="H3" s="371" t="s">
        <v>4</v>
      </c>
      <c r="I3" s="372"/>
      <c r="J3" s="371" t="s">
        <v>5</v>
      </c>
      <c r="K3" s="372"/>
      <c r="L3" s="371" t="s">
        <v>6</v>
      </c>
      <c r="M3" s="372"/>
      <c r="N3" s="371" t="s">
        <v>7</v>
      </c>
      <c r="O3" s="372"/>
      <c r="P3" s="371" t="s">
        <v>8</v>
      </c>
      <c r="Q3" s="372"/>
      <c r="R3" s="394" t="s">
        <v>9</v>
      </c>
      <c r="S3" s="395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6" t="s">
        <v>1</v>
      </c>
      <c r="C40" s="398"/>
      <c r="D40" s="396" t="s">
        <v>2</v>
      </c>
      <c r="E40" s="397"/>
      <c r="F40" s="396" t="s">
        <v>3</v>
      </c>
      <c r="G40" s="397"/>
      <c r="H40" s="396" t="s">
        <v>4</v>
      </c>
      <c r="I40" s="397"/>
      <c r="J40" s="396" t="s">
        <v>5</v>
      </c>
      <c r="K40" s="397"/>
      <c r="L40" s="396" t="s">
        <v>6</v>
      </c>
      <c r="M40" s="397"/>
      <c r="N40" s="396" t="s">
        <v>7</v>
      </c>
      <c r="O40" s="397"/>
      <c r="P40" s="396" t="s">
        <v>8</v>
      </c>
      <c r="Q40" s="397"/>
      <c r="R40" s="396" t="s">
        <v>9</v>
      </c>
      <c r="S40" s="397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246</v>
      </c>
      <c r="L53" s="6">
        <v>13</v>
      </c>
      <c r="M53" s="22"/>
      <c r="N53" s="6">
        <v>13</v>
      </c>
      <c r="O53" s="7"/>
      <c r="P53" s="12">
        <v>13</v>
      </c>
      <c r="Q53" s="62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277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6" t="s">
        <v>1</v>
      </c>
      <c r="C77" s="398"/>
      <c r="D77" s="396" t="s">
        <v>2</v>
      </c>
      <c r="E77" s="374"/>
      <c r="F77" s="396" t="s">
        <v>3</v>
      </c>
      <c r="G77" s="398"/>
      <c r="H77" s="396" t="s">
        <v>4</v>
      </c>
      <c r="I77" s="398"/>
      <c r="J77" s="396" t="s">
        <v>5</v>
      </c>
      <c r="K77" s="398"/>
      <c r="L77" s="396" t="s">
        <v>6</v>
      </c>
      <c r="M77" s="398"/>
      <c r="N77" s="396" t="s">
        <v>7</v>
      </c>
      <c r="O77" s="398"/>
      <c r="P77" s="396" t="s">
        <v>8</v>
      </c>
      <c r="Q77" s="397"/>
      <c r="R77" s="396" t="s">
        <v>9</v>
      </c>
      <c r="S77" s="397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6" t="s">
        <v>1</v>
      </c>
      <c r="C114" s="398"/>
      <c r="D114" s="396" t="s">
        <v>2</v>
      </c>
      <c r="E114" s="374"/>
      <c r="F114" s="396" t="s">
        <v>3</v>
      </c>
      <c r="G114" s="374"/>
      <c r="H114" s="396" t="s">
        <v>4</v>
      </c>
      <c r="I114" s="374"/>
      <c r="J114" s="396" t="s">
        <v>5</v>
      </c>
      <c r="K114" s="374"/>
      <c r="L114" s="396" t="s">
        <v>6</v>
      </c>
      <c r="M114" s="374"/>
      <c r="N114" s="396" t="s">
        <v>7</v>
      </c>
      <c r="O114" s="374"/>
      <c r="P114" s="396" t="s">
        <v>8</v>
      </c>
      <c r="Q114" s="374"/>
      <c r="R114" s="396" t="s">
        <v>9</v>
      </c>
      <c r="S114" s="374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246</v>
      </c>
      <c r="L127" s="6">
        <v>13</v>
      </c>
      <c r="M127" s="22"/>
      <c r="N127" s="6">
        <v>13</v>
      </c>
      <c r="O127" s="7"/>
      <c r="P127" s="12">
        <v>13</v>
      </c>
      <c r="Q127" s="62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1" t="s">
        <v>1</v>
      </c>
      <c r="C151" s="372"/>
      <c r="D151" s="371" t="s">
        <v>2</v>
      </c>
      <c r="E151" s="382"/>
      <c r="F151" s="371" t="s">
        <v>3</v>
      </c>
      <c r="G151" s="382"/>
      <c r="H151" s="371" t="s">
        <v>4</v>
      </c>
      <c r="I151" s="382"/>
      <c r="J151" s="371" t="s">
        <v>5</v>
      </c>
      <c r="K151" s="382"/>
      <c r="L151" s="371" t="s">
        <v>6</v>
      </c>
      <c r="M151" s="382"/>
      <c r="N151" s="371" t="s">
        <v>7</v>
      </c>
      <c r="O151" s="382"/>
      <c r="P151" s="371" t="s">
        <v>8</v>
      </c>
      <c r="Q151" s="382"/>
      <c r="R151" s="371" t="s">
        <v>9</v>
      </c>
      <c r="S151" s="382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400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386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5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7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2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273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1" t="s">
        <v>1</v>
      </c>
      <c r="C188" s="372"/>
      <c r="D188" s="371" t="s">
        <v>2</v>
      </c>
      <c r="E188" s="382"/>
      <c r="F188" s="371" t="s">
        <v>3</v>
      </c>
      <c r="G188" s="382"/>
      <c r="H188" s="371" t="s">
        <v>4</v>
      </c>
      <c r="I188" s="382"/>
      <c r="J188" s="371" t="s">
        <v>5</v>
      </c>
      <c r="K188" s="382"/>
      <c r="L188" s="371" t="s">
        <v>6</v>
      </c>
      <c r="M188" s="382"/>
      <c r="N188" s="371" t="s">
        <v>7</v>
      </c>
      <c r="O188" s="382"/>
      <c r="P188" s="371" t="s">
        <v>8</v>
      </c>
      <c r="Q188" s="382"/>
      <c r="R188" s="371" t="s">
        <v>9</v>
      </c>
      <c r="S188" s="382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396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6" t="s">
        <v>286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281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294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6" t="s">
        <v>1</v>
      </c>
      <c r="C226" s="398"/>
      <c r="D226" s="396" t="s">
        <v>2</v>
      </c>
      <c r="E226" s="374"/>
      <c r="F226" s="396" t="s">
        <v>3</v>
      </c>
      <c r="G226" s="374"/>
      <c r="H226" s="396" t="s">
        <v>4</v>
      </c>
      <c r="I226" s="374"/>
      <c r="J226" s="396" t="s">
        <v>5</v>
      </c>
      <c r="K226" s="374"/>
      <c r="L226" s="396" t="s">
        <v>6</v>
      </c>
      <c r="M226" s="374"/>
      <c r="N226" s="396" t="s">
        <v>7</v>
      </c>
      <c r="O226" s="374"/>
      <c r="P226" s="396" t="s">
        <v>8</v>
      </c>
      <c r="Q226" s="374"/>
      <c r="R226" s="396" t="s">
        <v>9</v>
      </c>
      <c r="S226" s="374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7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396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2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6" t="s">
        <v>287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406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293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407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281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238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5" customFormat="1" ht="22.5" customHeight="1" thickTop="1" x14ac:dyDescent="0.3">
      <c r="A3" s="175" t="s">
        <v>418</v>
      </c>
      <c r="B3" s="281" t="s">
        <v>419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420</v>
      </c>
      <c r="B4" s="281" t="s">
        <v>421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418</v>
      </c>
      <c r="B7" s="281" t="s">
        <v>425</v>
      </c>
      <c r="C7" s="281" t="s">
        <v>426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420</v>
      </c>
      <c r="B8" s="281" t="s">
        <v>427</v>
      </c>
      <c r="C8" s="281" t="s">
        <v>426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418</v>
      </c>
      <c r="B9" s="281" t="s">
        <v>428</v>
      </c>
      <c r="C9" s="281" t="s">
        <v>426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420</v>
      </c>
      <c r="B11" s="281" t="s">
        <v>430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418</v>
      </c>
      <c r="B12" s="281" t="s">
        <v>431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418</v>
      </c>
      <c r="B13" s="281" t="s">
        <v>432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418</v>
      </c>
      <c r="B14" s="281" t="s">
        <v>433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418</v>
      </c>
      <c r="B16" s="281" t="s">
        <v>435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418</v>
      </c>
      <c r="B22" s="281" t="s">
        <v>441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418</v>
      </c>
      <c r="B23" s="281" t="s">
        <v>442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418</v>
      </c>
      <c r="B24" s="281" t="s">
        <v>443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418</v>
      </c>
      <c r="B25" s="281" t="s">
        <v>444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418</v>
      </c>
      <c r="B26" s="281" t="s">
        <v>445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420</v>
      </c>
      <c r="B27" s="281" t="s">
        <v>430</v>
      </c>
      <c r="C27" s="281" t="s">
        <v>135</v>
      </c>
      <c r="D27" s="307"/>
      <c r="E27" s="317" t="s">
        <v>446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420</v>
      </c>
      <c r="B28" s="281" t="s">
        <v>447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420</v>
      </c>
      <c r="B29" s="281" t="s">
        <v>448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420</v>
      </c>
      <c r="B30" s="281" t="s">
        <v>449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420</v>
      </c>
      <c r="B31" s="281" t="s">
        <v>450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420</v>
      </c>
      <c r="B32" s="281" t="s">
        <v>451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420</v>
      </c>
      <c r="B34" s="281" t="s">
        <v>453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418</v>
      </c>
      <c r="B35" s="281" t="s">
        <v>454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420</v>
      </c>
      <c r="B37" s="281" t="s">
        <v>456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418</v>
      </c>
      <c r="B44" s="281" t="s">
        <v>463</v>
      </c>
      <c r="C44" s="281" t="s">
        <v>282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418</v>
      </c>
      <c r="B46" s="281" t="s">
        <v>465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418</v>
      </c>
      <c r="B48" s="281" t="s">
        <v>436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420</v>
      </c>
      <c r="B49" s="281" t="s">
        <v>467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418</v>
      </c>
      <c r="B51" s="300" t="s">
        <v>469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420</v>
      </c>
      <c r="B52" s="300" t="s">
        <v>470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420</v>
      </c>
      <c r="B53" s="300" t="s">
        <v>471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420</v>
      </c>
      <c r="B54" s="300" t="s">
        <v>472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418</v>
      </c>
      <c r="B69" s="281" t="s">
        <v>486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487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418</v>
      </c>
      <c r="B70" s="281" t="s">
        <v>488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490</v>
      </c>
      <c r="L71" s="308"/>
    </row>
    <row r="72" spans="1:17" s="175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418</v>
      </c>
      <c r="B73" s="281" t="s">
        <v>492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420</v>
      </c>
      <c r="B74" s="281" t="s">
        <v>493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420</v>
      </c>
      <c r="B75" s="281" t="s">
        <v>494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418</v>
      </c>
      <c r="B76" s="281" t="s">
        <v>495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418</v>
      </c>
      <c r="B77" s="281" t="s">
        <v>496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420</v>
      </c>
      <c r="B78" s="281" t="s">
        <v>463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420</v>
      </c>
      <c r="B79" s="281" t="s">
        <v>497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420</v>
      </c>
      <c r="B80" s="281" t="s">
        <v>498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420</v>
      </c>
      <c r="B81" s="281" t="s">
        <v>499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2021-03-01T16:52:02Z</dcterms:modified>
</cp:coreProperties>
</file>